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0" windowWidth="10140" windowHeight="6732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M267" i="1" l="1"/>
  <c r="M4" i="1" l="1"/>
  <c r="M98" i="1"/>
  <c r="M99" i="1"/>
  <c r="M100" i="1"/>
  <c r="M101" i="1"/>
  <c r="M35" i="1"/>
  <c r="M189" i="1"/>
  <c r="M48" i="1"/>
  <c r="M71" i="1"/>
  <c r="M59" i="1"/>
  <c r="M57" i="1"/>
  <c r="M258" i="1"/>
  <c r="M247" i="1"/>
  <c r="M49" i="1"/>
  <c r="M55" i="1"/>
  <c r="M264" i="1"/>
  <c r="M37" i="1"/>
  <c r="M172" i="1"/>
  <c r="M161" i="1"/>
  <c r="M165" i="1"/>
  <c r="M87" i="1"/>
  <c r="M11" i="1"/>
  <c r="M8" i="1"/>
  <c r="M268" i="1" l="1"/>
  <c r="M5" i="1" l="1"/>
  <c r="M6" i="1"/>
  <c r="M7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6" i="1"/>
  <c r="M38" i="1"/>
  <c r="M39" i="1"/>
  <c r="M40" i="1"/>
  <c r="M41" i="1"/>
  <c r="M42" i="1"/>
  <c r="M43" i="1"/>
  <c r="M44" i="1"/>
  <c r="M45" i="1"/>
  <c r="M46" i="1"/>
  <c r="M47" i="1"/>
  <c r="M50" i="1"/>
  <c r="M51" i="1"/>
  <c r="M52" i="1"/>
  <c r="M53" i="1"/>
  <c r="M54" i="1"/>
  <c r="M56" i="1"/>
  <c r="M58" i="1"/>
  <c r="M60" i="1"/>
  <c r="M61" i="1"/>
  <c r="M62" i="1"/>
  <c r="M63" i="1"/>
  <c r="M64" i="1"/>
  <c r="M65" i="1"/>
  <c r="M66" i="1"/>
  <c r="M67" i="1"/>
  <c r="M68" i="1"/>
  <c r="M69" i="1"/>
  <c r="M70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8" i="1"/>
  <c r="M89" i="1"/>
  <c r="M90" i="1"/>
  <c r="M91" i="1"/>
  <c r="M92" i="1"/>
  <c r="M93" i="1"/>
  <c r="M94" i="1"/>
  <c r="M95" i="1"/>
  <c r="M96" i="1"/>
  <c r="M97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2" i="1"/>
  <c r="M163" i="1"/>
  <c r="M164" i="1"/>
  <c r="M166" i="1"/>
  <c r="M167" i="1"/>
  <c r="M168" i="1"/>
  <c r="M169" i="1"/>
  <c r="M170" i="1"/>
  <c r="M171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8" i="1"/>
  <c r="M249" i="1"/>
  <c r="M250" i="1"/>
  <c r="M251" i="1"/>
  <c r="M252" i="1"/>
  <c r="M253" i="1"/>
  <c r="M254" i="1"/>
  <c r="M255" i="1"/>
  <c r="M256" i="1"/>
  <c r="M257" i="1"/>
  <c r="M259" i="1"/>
  <c r="M260" i="1"/>
  <c r="M261" i="1"/>
  <c r="M262" i="1"/>
  <c r="M263" i="1"/>
  <c r="M265" i="1"/>
  <c r="M266" i="1"/>
  <c r="M3" i="1"/>
</calcChain>
</file>

<file path=xl/sharedStrings.xml><?xml version="1.0" encoding="utf-8"?>
<sst xmlns="http://schemas.openxmlformats.org/spreadsheetml/2006/main" count="1076" uniqueCount="546">
  <si>
    <t xml:space="preserve">Alchemilla mollis </t>
  </si>
  <si>
    <t>Цена</t>
  </si>
  <si>
    <t>Р-9</t>
  </si>
  <si>
    <t>С-2</t>
  </si>
  <si>
    <t>С-1</t>
  </si>
  <si>
    <t>С-3</t>
  </si>
  <si>
    <t>Зверобой чашечковый, кустарниковый</t>
  </si>
  <si>
    <t>P-9</t>
  </si>
  <si>
    <t>Хоста в асс.</t>
  </si>
  <si>
    <t>С-1,5</t>
  </si>
  <si>
    <t xml:space="preserve">Hypericum moschatum </t>
  </si>
  <si>
    <t xml:space="preserve">Vinca minor </t>
  </si>
  <si>
    <t>15-20</t>
  </si>
  <si>
    <t xml:space="preserve">Brunnera macro </t>
  </si>
  <si>
    <t>Арабис кавказский</t>
  </si>
  <si>
    <t>Nepeta kubanica</t>
  </si>
  <si>
    <t>Манжетка мягкая</t>
  </si>
  <si>
    <t>Acaena buchananii</t>
  </si>
  <si>
    <t>Lysimachia nummularia</t>
  </si>
  <si>
    <t>Ацена Бухана</t>
  </si>
  <si>
    <t>Вербейник монетчатый</t>
  </si>
  <si>
    <t>Горшок</t>
  </si>
  <si>
    <t>Hosta in sorten</t>
  </si>
  <si>
    <t>Arabis caucasica in sorten</t>
  </si>
  <si>
    <t>C-1,5</t>
  </si>
  <si>
    <t>C-1</t>
  </si>
  <si>
    <t>C-2</t>
  </si>
  <si>
    <t>Sedum in sorten</t>
  </si>
  <si>
    <t>Котовник кистевидный</t>
  </si>
  <si>
    <t>Sempervivum tectorum</t>
  </si>
  <si>
    <t>Котовник кубанский</t>
  </si>
  <si>
    <t>Nepeta racemosa</t>
  </si>
  <si>
    <t>Anemone sylvestris</t>
  </si>
  <si>
    <t>Aster dumosus</t>
  </si>
  <si>
    <t>Астра кустарниковая "Ann Leys"</t>
  </si>
  <si>
    <t>Вербаскум (Коровяк) "Southern Charm"</t>
  </si>
  <si>
    <t> Verbáscum thápsus</t>
  </si>
  <si>
    <t>Veronica spicata</t>
  </si>
  <si>
    <t>Гайлардия остистая "Mesa Bright Color"</t>
  </si>
  <si>
    <t>Gailardia aristata</t>
  </si>
  <si>
    <t>Heuchera sanguinea</t>
  </si>
  <si>
    <t>Гравилат чилийский "Feuerball"</t>
  </si>
  <si>
    <t>Geum chiloense</t>
  </si>
  <si>
    <t>Doronicum orientale</t>
  </si>
  <si>
    <t>Дороникум восточный "Little Leo"</t>
  </si>
  <si>
    <t>Calamintha nepeta</t>
  </si>
  <si>
    <t>Иберис вечнозеленый "Whiteout"</t>
  </si>
  <si>
    <t xml:space="preserve">Campanula persicifolia </t>
  </si>
  <si>
    <t>Колокольчик персиколистный "Grandiflora"</t>
  </si>
  <si>
    <t>Колокольчик персиколистный "Grandiflora Alba"</t>
  </si>
  <si>
    <t>Lavandula angustifolia</t>
  </si>
  <si>
    <t>Lilium oriental</t>
  </si>
  <si>
    <t>Melissa officinalis</t>
  </si>
  <si>
    <t>Мелисса лекарственная</t>
  </si>
  <si>
    <t>Молодило кровельное в асс.</t>
  </si>
  <si>
    <t>Monarda hybride</t>
  </si>
  <si>
    <t>Монарда гибридная "Purple Lace"</t>
  </si>
  <si>
    <t>Монарда гибридная "Schneewittchen"</t>
  </si>
  <si>
    <t>Mentha rotundifolia</t>
  </si>
  <si>
    <t>Мята перечная "Citrata Orangen Minze"</t>
  </si>
  <si>
    <t>Мята видовая "Erdbeer Minze"</t>
  </si>
  <si>
    <t>Mentha piperita</t>
  </si>
  <si>
    <t>Mentha species</t>
  </si>
  <si>
    <t>Мята перечная "Chocolate"</t>
  </si>
  <si>
    <t>Мята круглолистная "Ananas Minze"</t>
  </si>
  <si>
    <t>Méntha arvénsis</t>
  </si>
  <si>
    <t>Мята полевая "Bananen Minze"</t>
  </si>
  <si>
    <t>Ожика лесная "Select"</t>
  </si>
  <si>
    <t>Luzula sylvantica</t>
  </si>
  <si>
    <t>Carex hybride</t>
  </si>
  <si>
    <t>Carex morowii</t>
  </si>
  <si>
    <t>Осока гибридная "Irish Green"</t>
  </si>
  <si>
    <t>Осока моравская "Ice Dance"</t>
  </si>
  <si>
    <t xml:space="preserve">Pachysandra terminalis </t>
  </si>
  <si>
    <t>Leucanthemum  roseum</t>
  </si>
  <si>
    <t>Посконник морщинистый "Pink Frost"</t>
  </si>
  <si>
    <t>Eupatorium rugosa</t>
  </si>
  <si>
    <t xml:space="preserve">Omphalodes verna </t>
  </si>
  <si>
    <t>Пупочник весенний "Alba"</t>
  </si>
  <si>
    <t>Rosmarinus officinalis</t>
  </si>
  <si>
    <t>Rudbeckia hirta</t>
  </si>
  <si>
    <t>Рудбекия волосистая "Moreno"</t>
  </si>
  <si>
    <t>Тысячелистник гибридный "Moonshine"</t>
  </si>
  <si>
    <t>Achillea hybride</t>
  </si>
  <si>
    <t>Achillea mille</t>
  </si>
  <si>
    <t>Physostegia virginiana</t>
  </si>
  <si>
    <t>Физостегия виргинская "Vivid"</t>
  </si>
  <si>
    <t>Phlox paniculata</t>
  </si>
  <si>
    <t>Artemisia dracunculus</t>
  </si>
  <si>
    <t>Полынь эстрагон (Тархун) "Senior"</t>
  </si>
  <si>
    <t>Cerastium tomentosum</t>
  </si>
  <si>
    <t>Анафалис трехжилковый (Жемчужник)</t>
  </si>
  <si>
    <t>Душевик котовниковый "Blue"</t>
  </si>
  <si>
    <t>Душевик котовниковый "White"</t>
  </si>
  <si>
    <t>Мята перечная "Apfel Minze"</t>
  </si>
  <si>
    <t>Пиретрум розовый "Robinson's Red"</t>
  </si>
  <si>
    <t>Ясколка войлочная Silberteppich</t>
  </si>
  <si>
    <t>Нивяник "Craisy Daisy"</t>
  </si>
  <si>
    <t>30-40</t>
  </si>
  <si>
    <t>Пахизандра верхушечная в асс.</t>
  </si>
  <si>
    <t>Phlox divaricata</t>
  </si>
  <si>
    <t>Флокс растопыренный "Blue Moon"</t>
  </si>
  <si>
    <t>Тысячелистник обыкновенный "Terracota"</t>
  </si>
  <si>
    <t>Hylotelephium spectabile</t>
  </si>
  <si>
    <t>Leucanthemum maximum</t>
  </si>
  <si>
    <t>Армерия приморская "Morning Star Deep Rose"</t>
  </si>
  <si>
    <t>Armeria maritima</t>
  </si>
  <si>
    <t>Высота</t>
  </si>
  <si>
    <t>Русское наименование</t>
  </si>
  <si>
    <t>Латинское наименование</t>
  </si>
  <si>
    <t>Heucherella</t>
  </si>
  <si>
    <t>Dianthus plumarius</t>
  </si>
  <si>
    <t>Живучка ползучая "Variegata"</t>
  </si>
  <si>
    <t>Ajuga reptans</t>
  </si>
  <si>
    <t>Antennária dióica</t>
  </si>
  <si>
    <t>Кошачья лапка "Rubra"</t>
  </si>
  <si>
    <t xml:space="preserve">Лаванда узколистная </t>
  </si>
  <si>
    <t>Levisticum officinale</t>
  </si>
  <si>
    <t>Тимьян в ассортименте</t>
  </si>
  <si>
    <t>Живучка ползучая "Black Scallop"</t>
  </si>
  <si>
    <t>Лофант тибетский "Blue Fortune"</t>
  </si>
  <si>
    <t xml:space="preserve">Agastache rugosa </t>
  </si>
  <si>
    <t>Бадан сердцелистный</t>
  </si>
  <si>
    <t>Bergenia cordifolia</t>
  </si>
  <si>
    <t>Centranthus ruber</t>
  </si>
  <si>
    <t>Валериана</t>
  </si>
  <si>
    <t>Гвоздика сизая</t>
  </si>
  <si>
    <t>Dianthus grandiflorus</t>
  </si>
  <si>
    <t>Гайлардия остистая "Wild Fire"</t>
  </si>
  <si>
    <t>Бузульник Пржевальского</t>
  </si>
  <si>
    <t>Ligularia przewalskii</t>
  </si>
  <si>
    <t>Phlox subalata</t>
  </si>
  <si>
    <t>Флокс метельчатый в ассортименте</t>
  </si>
  <si>
    <t>Купальница европейская</t>
  </si>
  <si>
    <t>Trollius europaeus</t>
  </si>
  <si>
    <t>Dicentra spectabilis</t>
  </si>
  <si>
    <t>Дицентра видная в ассортименте</t>
  </si>
  <si>
    <t>Герань великолепная</t>
  </si>
  <si>
    <t>Герань пепельная"Ballerina"</t>
  </si>
  <si>
    <t>Geranium cinereum</t>
  </si>
  <si>
    <t>Geranium magnificum</t>
  </si>
  <si>
    <t>Бруннера крупнолистная в ассортименте</t>
  </si>
  <si>
    <t>Лаванда узколистная в ассортименте</t>
  </si>
  <si>
    <t>Герань кроваво-красная "Dilys"</t>
  </si>
  <si>
    <t>Gypsophila paniculata</t>
  </si>
  <si>
    <t>Thymus vulgaris</t>
  </si>
  <si>
    <t>Paeonia Lactiflora</t>
  </si>
  <si>
    <t>Пион молочноцветковый "Bowl of Beauty"</t>
  </si>
  <si>
    <t>Пион молочноцветковый "Nellie Saylor"</t>
  </si>
  <si>
    <t>Пион молочноцветковый "Sword Dance"</t>
  </si>
  <si>
    <t>Пион молочноцветковый "Red Sarah Bernhardt"</t>
  </si>
  <si>
    <t xml:space="preserve">Пион молочноцветковый "Primevère" </t>
  </si>
  <si>
    <t>Пион молочноцветковый "Celebrity®"</t>
  </si>
  <si>
    <t>Пион молочноцветковый "Bu Te"</t>
  </si>
  <si>
    <t>Vinca minor</t>
  </si>
  <si>
    <t>Verbena bonariensis</t>
  </si>
  <si>
    <t>Вероника колосистая "First Glory"</t>
  </si>
  <si>
    <t>Вербе́на буэнос-а́йресская "Little One"</t>
  </si>
  <si>
    <t>Pulmonaria</t>
  </si>
  <si>
    <t>Медуница "Victorian Brooch"</t>
  </si>
  <si>
    <t>Phlox subulata</t>
  </si>
  <si>
    <t>Флокс шиловидный "Emerald Cushion Blue"</t>
  </si>
  <si>
    <t>Panicum virgatum</t>
  </si>
  <si>
    <t>Просо прутьевидное "Shenandoah"</t>
  </si>
  <si>
    <t>Монарда гибридная "Bee-Happy"</t>
  </si>
  <si>
    <t>Монарда гибридная "Bee-Free"</t>
  </si>
  <si>
    <t>Гейхерелла "Infinity"</t>
  </si>
  <si>
    <t>Гейхера гибридная "Electra"</t>
  </si>
  <si>
    <t>Гейхера гибридная "Cajun Fire"</t>
  </si>
  <si>
    <t>Гейхера гибридная "Black Taffeta"</t>
  </si>
  <si>
    <t>Гейхера гибридная "Berry Smoothie"</t>
  </si>
  <si>
    <t>Helianthemum hybr.</t>
  </si>
  <si>
    <t>Бруннера крупнолистная "Variegata"</t>
  </si>
  <si>
    <t>Brunnera macrophylla</t>
  </si>
  <si>
    <t>Astrantia major</t>
  </si>
  <si>
    <t>Artemisia stelleriana</t>
  </si>
  <si>
    <t>Живучка ползучая "Rainbow"</t>
  </si>
  <si>
    <t>Festuca glauca</t>
  </si>
  <si>
    <t>Iberis sempervirens</t>
  </si>
  <si>
    <t>Арабис кавказский "Little Treasure Deep Rose"</t>
  </si>
  <si>
    <t>Tradescantia hybride</t>
  </si>
  <si>
    <t>Трициртис формозский "Samurai"</t>
  </si>
  <si>
    <t>Tricyrtis formosana</t>
  </si>
  <si>
    <t>Традесканция гибридная "Valour"</t>
  </si>
  <si>
    <t>Ирис сибирский "Ewen"</t>
  </si>
  <si>
    <t>Iris sibirica</t>
  </si>
  <si>
    <t>Ирис сибирский "Dancing Nanou"</t>
  </si>
  <si>
    <t>Ирис сибирский "Claret Cup"</t>
  </si>
  <si>
    <t>Ирис сибирский "Butter and Sugar"</t>
  </si>
  <si>
    <t>Ирис бородатый "Vita Fire"</t>
  </si>
  <si>
    <t>Iris germanica</t>
  </si>
  <si>
    <t>Ирис бородатый "Galamadrid"</t>
  </si>
  <si>
    <t>Хоста волнистая "Medio Variegata"</t>
  </si>
  <si>
    <t>Hosta undulata</t>
  </si>
  <si>
    <t>Хоста поздноцветущая "Halcyon"</t>
  </si>
  <si>
    <t>Hosta tardiana</t>
  </si>
  <si>
    <t>Хоста Зибольда "Frances Williams"</t>
  </si>
  <si>
    <t>Hosta sieboldiana</t>
  </si>
  <si>
    <t>Хоста гибридная "Sugar Daddy"</t>
  </si>
  <si>
    <t>Hosta hybride</t>
  </si>
  <si>
    <t>Хоста гибридная "So Sweet"</t>
  </si>
  <si>
    <t>Хоста гибридная "First Frost"</t>
  </si>
  <si>
    <t>Хоста гибридная "Color Glory"</t>
  </si>
  <si>
    <t>Хоста гибридная "Captain Kirk"</t>
  </si>
  <si>
    <t>Хоста гибридная "Bressingham Blue"</t>
  </si>
  <si>
    <t>Хоста гибридная "Big Daddy"</t>
  </si>
  <si>
    <t>Хоста Форчуна "Aureomarginata"</t>
  </si>
  <si>
    <t>Hosta fortunei</t>
  </si>
  <si>
    <t>Лилейник "Lavender Deal"</t>
  </si>
  <si>
    <t>Hemerocallis</t>
  </si>
  <si>
    <t>Лилейник "Starling"</t>
  </si>
  <si>
    <t>Лилейник "Lynn Hall"</t>
  </si>
  <si>
    <t>Лилейник "El Desperado"</t>
  </si>
  <si>
    <t>Лилейник "Anzac"</t>
  </si>
  <si>
    <t>Лилейник "Allways Afternoon"</t>
  </si>
  <si>
    <t>Гипсофила метельчатая</t>
  </si>
  <si>
    <t>Клематис гибридный "Mrs. Cholmondeley"</t>
  </si>
  <si>
    <t>Клематис гибридный "Jackmanii Alba"</t>
  </si>
  <si>
    <t>Клопогон ветвистый "Atropurpurea"</t>
  </si>
  <si>
    <t>Cimicifuga (Actaea) ramosa</t>
  </si>
  <si>
    <t>Астранция большая "Ruby Wedding"</t>
  </si>
  <si>
    <t>Астильба Арендса "Feuer"</t>
  </si>
  <si>
    <t>Astilbe arendsii</t>
  </si>
  <si>
    <t>Аквилегия гибридная "Koralle"</t>
  </si>
  <si>
    <t>Aquilegia caerulea</t>
  </si>
  <si>
    <t>Лилия восточная "Maru"</t>
  </si>
  <si>
    <t>Лилия восточная "Pimento"</t>
  </si>
  <si>
    <t>Лилия восточная "Souvenir"</t>
  </si>
  <si>
    <t>Крокосмия "Lucifer"</t>
  </si>
  <si>
    <t>Crocosmia</t>
  </si>
  <si>
    <t>Дербенник иволистный "Robin"</t>
  </si>
  <si>
    <t>белый</t>
  </si>
  <si>
    <t>60-80</t>
  </si>
  <si>
    <t>желтый</t>
  </si>
  <si>
    <t>Анемона гибридная  "Rotkäppchen"</t>
  </si>
  <si>
    <t>розовый</t>
  </si>
  <si>
    <t>Астильба китайская "Pumila"</t>
  </si>
  <si>
    <t>Astilbe chinensis</t>
  </si>
  <si>
    <t>фиолетовый</t>
  </si>
  <si>
    <t>80-90</t>
  </si>
  <si>
    <t>70-80</t>
  </si>
  <si>
    <t>85-90</t>
  </si>
  <si>
    <t>красный</t>
  </si>
  <si>
    <t>зелено-бурый</t>
  </si>
  <si>
    <t>насыщенно-красный</t>
  </si>
  <si>
    <t>голубой, пестролистный</t>
  </si>
  <si>
    <t>в асс</t>
  </si>
  <si>
    <t>голубой</t>
  </si>
  <si>
    <t>Glechoma hederacea</t>
  </si>
  <si>
    <t>Будра плющелистная "Variegata"</t>
  </si>
  <si>
    <t>малиновый</t>
  </si>
  <si>
    <t>желтый с малиновым центром</t>
  </si>
  <si>
    <t>лиловый</t>
  </si>
  <si>
    <t>синий</t>
  </si>
  <si>
    <t>30-50</t>
  </si>
  <si>
    <t>желто-красный с темным центром</t>
  </si>
  <si>
    <t>красный, махровый</t>
  </si>
  <si>
    <t>красная листва с налетом и прожилками</t>
  </si>
  <si>
    <t>темно-фиолетовая листва</t>
  </si>
  <si>
    <t>Heuchera hybride</t>
  </si>
  <si>
    <t>30-36</t>
  </si>
  <si>
    <t>крупная, красная листва</t>
  </si>
  <si>
    <t>фиолетовая листва</t>
  </si>
  <si>
    <t>30-45</t>
  </si>
  <si>
    <t>темно-фиолетовая листва с налетом</t>
  </si>
  <si>
    <t>Солнцецвет гибридный "Fire Dragon"</t>
  </si>
  <si>
    <t>Герань гибридная "Orkney Cherry"</t>
  </si>
  <si>
    <t>розовый, темная листва</t>
  </si>
  <si>
    <t>15-30</t>
  </si>
  <si>
    <t>Geranium sangvineum</t>
  </si>
  <si>
    <t>70-100</t>
  </si>
  <si>
    <t>синий с белым глазком</t>
  </si>
  <si>
    <t>Origánum syriácum</t>
  </si>
  <si>
    <t>Живучка ползучая "Burgundy Glow"</t>
  </si>
  <si>
    <t>синий, темно-бордовая листва</t>
  </si>
  <si>
    <t>синий, трехцветная листва</t>
  </si>
  <si>
    <t>синий, пестрая листва</t>
  </si>
  <si>
    <t>синий, листва с зеленая с белым</t>
  </si>
  <si>
    <t>60-70</t>
  </si>
  <si>
    <t>белый, голубоватый</t>
  </si>
  <si>
    <t>300-400</t>
  </si>
  <si>
    <t>сиреневый</t>
  </si>
  <si>
    <t>красный с белой каймой</t>
  </si>
  <si>
    <t>розовый с темной каймой</t>
  </si>
  <si>
    <t>нежно-розовый</t>
  </si>
  <si>
    <t>50-60</t>
  </si>
  <si>
    <t>розовый с желтым</t>
  </si>
  <si>
    <t>Любисток лекарственный</t>
  </si>
  <si>
    <t>зеленый</t>
  </si>
  <si>
    <t>розовый, лиловый</t>
  </si>
  <si>
    <t>бурый</t>
  </si>
  <si>
    <t>темно-розовый</t>
  </si>
  <si>
    <t>белый, махровый</t>
  </si>
  <si>
    <t>голубая листва</t>
  </si>
  <si>
    <t>пестрая листва</t>
  </si>
  <si>
    <t>зеленая листва</t>
  </si>
  <si>
    <t>Седум, Очиток видный</t>
  </si>
  <si>
    <t>серебристая листва</t>
  </si>
  <si>
    <t>Полынь Стеллера "Silver Brocade"</t>
  </si>
  <si>
    <t>25-30</t>
  </si>
  <si>
    <t>120-200</t>
  </si>
  <si>
    <t>Sedum hybrid</t>
  </si>
  <si>
    <t>Тимьян лимоннопахнущий "Silver Queen"</t>
  </si>
  <si>
    <t>Thymus citriodorus</t>
  </si>
  <si>
    <t>лиловый, пестрая листва</t>
  </si>
  <si>
    <t>Традесканция Андерсона "Zwanenburg Blue"</t>
  </si>
  <si>
    <t>Tradescantia andersoniаnа</t>
  </si>
  <si>
    <t>бело-розовый в крапинку</t>
  </si>
  <si>
    <t>желтый, сизая листва</t>
  </si>
  <si>
    <t>оранжевый</t>
  </si>
  <si>
    <t>30-120</t>
  </si>
  <si>
    <t>Хоста форчуна "American Halo"</t>
  </si>
  <si>
    <t>Хоста гибридная "Barbara Ann"</t>
  </si>
  <si>
    <t>Шалфей лекарственный"Purpurascens"</t>
  </si>
  <si>
    <t>Salvia officinalis </t>
  </si>
  <si>
    <t>25-51</t>
  </si>
  <si>
    <t>25-52</t>
  </si>
  <si>
    <t>Echinacea purpurea</t>
  </si>
  <si>
    <t>Эхинацея пурпурная "Supreme™ Cantaloupe"</t>
  </si>
  <si>
    <t>абрикосово-оранжевый</t>
  </si>
  <si>
    <t>белый, серебристая листва</t>
  </si>
  <si>
    <t>красно-желтые</t>
  </si>
  <si>
    <t>бронзовый с пурпурным</t>
  </si>
  <si>
    <t>бордово-красный</t>
  </si>
  <si>
    <t>бело-жёлтый</t>
  </si>
  <si>
    <t>фиолетово-голубой с синими прожилками, цветёт неоднократно</t>
  </si>
  <si>
    <t>винно-красный</t>
  </si>
  <si>
    <t>белый, темно-красно-коричневая листва</t>
  </si>
  <si>
    <t>лавандовый с темным глазком и зеленой сердиной</t>
  </si>
  <si>
    <t>кремово-желтый с красным глазком</t>
  </si>
  <si>
    <t>пурпурный с белыми линиями</t>
  </si>
  <si>
    <t>абрикосовый с темным горлом</t>
  </si>
  <si>
    <t>черно-красный</t>
  </si>
  <si>
    <t>нежный розовый</t>
  </si>
  <si>
    <t>двухцветный розовый</t>
  </si>
  <si>
    <t>малиновый с кремово-розовой серединой</t>
  </si>
  <si>
    <t>бело-желтый</t>
  </si>
  <si>
    <t>темно-малиновый</t>
  </si>
  <si>
    <t>темно-красный</t>
  </si>
  <si>
    <t>листва с красными кончиками</t>
  </si>
  <si>
    <t>красно-кирпичный</t>
  </si>
  <si>
    <t>сиреневый, зеленая листва с вариегатным центром</t>
  </si>
  <si>
    <t>белый, синяя листва</t>
  </si>
  <si>
    <t>жёлтая листва с зелёной каймой</t>
  </si>
  <si>
    <t>светло-зеленая листва с сине-зеленым краем</t>
  </si>
  <si>
    <t>сине-зеленая листва, кремовый край</t>
  </si>
  <si>
    <t>белый, зелёная листва с белым кольцом</t>
  </si>
  <si>
    <t>сиреневый, синяя листва с кремовой каймой</t>
  </si>
  <si>
    <t>сине-зеленая листва с большой белой каймой</t>
  </si>
  <si>
    <t>белый, синяя листва с жёлтой каймой</t>
  </si>
  <si>
    <t>сиреневый, синяя листва</t>
  </si>
  <si>
    <t>фиолетовый, зеленая листва с желтым краем</t>
  </si>
  <si>
    <t>Скабиоза кавказская "Fama Deep Blue"</t>
  </si>
  <si>
    <t>Скабиоза кавказская "Fama White"</t>
  </si>
  <si>
    <t>Гаура линдхеймера "Sparkle White"</t>
  </si>
  <si>
    <t>Gaura lindheimeri</t>
  </si>
  <si>
    <t>35-60</t>
  </si>
  <si>
    <t>Дельфиниум гибридный "Sky Blue, White bee"</t>
  </si>
  <si>
    <t>Delphinium hybride</t>
  </si>
  <si>
    <t>Дельфиниум гибридный "Magic Foutain Pink White Bee"</t>
  </si>
  <si>
    <t>розовый с белым глазком</t>
  </si>
  <si>
    <t>80-140</t>
  </si>
  <si>
    <t>Наперстянка пурпурная "Dalmatin mix"</t>
  </si>
  <si>
    <t>Digitalis purpurea</t>
  </si>
  <si>
    <t>40-50</t>
  </si>
  <si>
    <t>Digitalis hybride</t>
  </si>
  <si>
    <t>Наперстянка гибридная "Illumination Flame"</t>
  </si>
  <si>
    <t>абрикосово-розовый</t>
  </si>
  <si>
    <t>Овсянница сизая "Elijah Blue"</t>
  </si>
  <si>
    <t>Седум, Очиток в асс.</t>
  </si>
  <si>
    <t>Scabiosa caucasica</t>
  </si>
  <si>
    <t>Эхинацея пурпурная "Butterfly Kisses"</t>
  </si>
  <si>
    <t>№</t>
  </si>
  <si>
    <t>Цвет</t>
  </si>
  <si>
    <t>Arabis caucasica</t>
  </si>
  <si>
    <t>Anaphalis triplinervis</t>
  </si>
  <si>
    <t>Geranium hybride</t>
  </si>
  <si>
    <t>Lythrum salicaria</t>
  </si>
  <si>
    <t>Clematis hybride</t>
  </si>
  <si>
    <t>Прайс-лист 2018. Многолетние цветы.</t>
  </si>
  <si>
    <t>пестрый лист</t>
  </si>
  <si>
    <t>Мята душистая Variegata</t>
  </si>
  <si>
    <t>Mentha suaveolens</t>
  </si>
  <si>
    <t>Майоран</t>
  </si>
  <si>
    <t>Origanum maiorana</t>
  </si>
  <si>
    <t>Розмарин лекарственный Haifa</t>
  </si>
  <si>
    <t>Лук-резанец Prado</t>
  </si>
  <si>
    <t>Allium schoenoprasum</t>
  </si>
  <si>
    <t>Очиток видный Birthday Party</t>
  </si>
  <si>
    <t>Седум, Очиток гибридный "Birthday Party"</t>
  </si>
  <si>
    <t>Кол-во</t>
  </si>
  <si>
    <t>синий+розовый</t>
  </si>
  <si>
    <t>Кореопсис Санфаэр</t>
  </si>
  <si>
    <t xml:space="preserve">Coreopsis </t>
  </si>
  <si>
    <t>Флокс метельчатый Purple</t>
  </si>
  <si>
    <t>Флокс метельчатый Dragon</t>
  </si>
  <si>
    <t>Флокс метельчатый Vals</t>
  </si>
  <si>
    <t>Флокс метельчатый Margri</t>
  </si>
  <si>
    <t>Флокс метельчатый Virenea</t>
  </si>
  <si>
    <t>Флокс шиловидный Waterloo</t>
  </si>
  <si>
    <t>Флокс метельчатый Polina</t>
  </si>
  <si>
    <t>Флокс метельчатый Saltan</t>
  </si>
  <si>
    <t>Флокс метельчатый  Famos Purple</t>
  </si>
  <si>
    <t>Розмарин лекарственный Abraxas</t>
  </si>
  <si>
    <t>Орегано в асс.</t>
  </si>
  <si>
    <t>Сальвия Rtythm Blues</t>
  </si>
  <si>
    <t>Тысячелистник обыкновенный "Desert Eve Red" Red Velvet</t>
  </si>
  <si>
    <t>Герань садовая</t>
  </si>
  <si>
    <t>Мята Цитаро</t>
  </si>
  <si>
    <t>Ландыш майский</t>
  </si>
  <si>
    <t>С-4</t>
  </si>
  <si>
    <t>Душица "Маргарита"</t>
  </si>
  <si>
    <t>Душица об.</t>
  </si>
  <si>
    <t>Гвоздика перистая в асс.</t>
  </si>
  <si>
    <t>3тепл.</t>
  </si>
  <si>
    <t>Гейхера Palace Purple</t>
  </si>
  <si>
    <t>Гипсофилла ползучая</t>
  </si>
  <si>
    <t>Шалфей в асс.</t>
  </si>
  <si>
    <t>Вероника колосистая в асс.</t>
  </si>
  <si>
    <t>Шалфей Гибрид №4.</t>
  </si>
  <si>
    <t>Колокольчик Пожарского "Silberregen"</t>
  </si>
  <si>
    <t>Campanula poscharskyana</t>
  </si>
  <si>
    <t>Посконник морщинистый "lucky Melody"</t>
  </si>
  <si>
    <t>Eupatorium rugosum</t>
  </si>
  <si>
    <t>Монарда гибридная "Pink Lace"</t>
  </si>
  <si>
    <t>Эхинацея пурпурная "Hot Papaya"</t>
  </si>
  <si>
    <t>Эхинацея пурпурная "Lemon Drop"</t>
  </si>
  <si>
    <t>Тиарелла "Sugar and Spice"</t>
  </si>
  <si>
    <t>Tiarella</t>
  </si>
  <si>
    <t>нежно-розовый, листва с темными прожилками</t>
  </si>
  <si>
    <t>Тысячелистник гибридный "Tutti Frutti Pomegranate©"</t>
  </si>
  <si>
    <t>Тысячелистник обыкновенный "Appleblossom"</t>
  </si>
  <si>
    <t>Achillea millefolium</t>
  </si>
  <si>
    <t>Полынь Людовика "Silver Queen"</t>
  </si>
  <si>
    <t>Artemisia lud.</t>
  </si>
  <si>
    <t>Полынь Шмидта "Nana"</t>
  </si>
  <si>
    <t>Artemisia schmidtiana</t>
  </si>
  <si>
    <t>Солнцецвет гибридный "Lawrenson's Pink"</t>
  </si>
  <si>
    <t>Пахизандра верхушечная "Variegata"</t>
  </si>
  <si>
    <t>Pachysandra term.</t>
  </si>
  <si>
    <t>белый, пестрая листва</t>
  </si>
  <si>
    <t>Перовския лебедолистная "Lacey Blue"</t>
  </si>
  <si>
    <t>Perovskia atriplicifolia</t>
  </si>
  <si>
    <t>С-1.5</t>
  </si>
  <si>
    <t>Осока охименская "Evergold"</t>
  </si>
  <si>
    <t>Carex oschimensis</t>
  </si>
  <si>
    <t>Гелениум гибридный"Ranchera"</t>
  </si>
  <si>
    <t>Helenium hybride</t>
  </si>
  <si>
    <t>красный с темным центром</t>
  </si>
  <si>
    <t>45-55</t>
  </si>
  <si>
    <t>Стахис (Чистец) "Silver Carpet"</t>
  </si>
  <si>
    <t>Stachys byzantina</t>
  </si>
  <si>
    <t>лиловый, серебристая листва</t>
  </si>
  <si>
    <t>20-60</t>
  </si>
  <si>
    <t>Камнеломка Арендса "Blütenteppich"</t>
  </si>
  <si>
    <t>Saxifraga x arendsii</t>
  </si>
  <si>
    <t>бордовый</t>
  </si>
  <si>
    <t>Обриета гибридная "Audrey Purple Shades"</t>
  </si>
  <si>
    <t>Aubrieta hybride</t>
  </si>
  <si>
    <t>Обриета гибридная "Audrey Red"</t>
  </si>
  <si>
    <t>Обриета гибридная "Hamburger Stadtpark"</t>
  </si>
  <si>
    <t xml:space="preserve">Гипсофила ползучая </t>
  </si>
  <si>
    <t>Gypsophila repens</t>
  </si>
  <si>
    <t>Гипсофила ползучая "Rosea"</t>
  </si>
  <si>
    <t>Лапчатка непальская "Miss Willmott"</t>
  </si>
  <si>
    <t>Potentilla nepalensis</t>
  </si>
  <si>
    <t>розовый с темным глазком</t>
  </si>
  <si>
    <t>Liatris spicata</t>
  </si>
  <si>
    <t>Физостегия виргинская "Alba"</t>
  </si>
  <si>
    <t>Физостегия виргинская "Rosea"</t>
  </si>
  <si>
    <t>Прострел, пульсатилла "Pinwheel Blue Violet"</t>
  </si>
  <si>
    <t>Pulsatilla</t>
  </si>
  <si>
    <t>20-30</t>
  </si>
  <si>
    <t>Прострел, пульсатилла "Pinwheel Dark Red"</t>
  </si>
  <si>
    <t>20-31</t>
  </si>
  <si>
    <t>Прострел, пульсатилла "Pinwheel White"</t>
  </si>
  <si>
    <t>20-32</t>
  </si>
  <si>
    <t>Роджерсия конскокаштанолистная "Henrici-hybrids"</t>
  </si>
  <si>
    <t>Rodgersia aesculifolia</t>
  </si>
  <si>
    <t>Астильба простолистная "Sprite"</t>
  </si>
  <si>
    <t>Astilbe simplicifolia</t>
  </si>
  <si>
    <t>светло-розовый</t>
  </si>
  <si>
    <t>Астранция большая "Hadspen Blood"</t>
  </si>
  <si>
    <t>кроваво-красный</t>
  </si>
  <si>
    <t>75-80</t>
  </si>
  <si>
    <t>Нивянник наибольший "Macaroon"</t>
  </si>
  <si>
    <t>Leucanthemum superbum</t>
  </si>
  <si>
    <t>Василистник водосборолистный "Nimbus White"</t>
  </si>
  <si>
    <t>Thalictrum aquilegiifolium</t>
  </si>
  <si>
    <t>Барвинок малый "Alba"</t>
  </si>
  <si>
    <t>С-11</t>
  </si>
  <si>
    <t>Полынь "Божье дерево"</t>
  </si>
  <si>
    <t xml:space="preserve">Artemisia </t>
  </si>
  <si>
    <t>19.06.</t>
  </si>
  <si>
    <t>сумма</t>
  </si>
  <si>
    <t>Гейхера кроваво-красная</t>
  </si>
  <si>
    <t>Горец</t>
  </si>
  <si>
    <t>Лиатрис колосковый "Kobold"</t>
  </si>
  <si>
    <t>Лилия восточная  в асс.</t>
  </si>
  <si>
    <t>Кашпо пряный микс</t>
  </si>
  <si>
    <t>Д-23</t>
  </si>
  <si>
    <t>Алиссум горный "Mountain Gold"</t>
  </si>
  <si>
    <t>Alyssum montanum</t>
  </si>
  <si>
    <t>Анемона лесная</t>
  </si>
  <si>
    <t>Армерия приморская "Armada White"</t>
  </si>
  <si>
    <t>Колокольчик скученный "Bellefleur Blue"</t>
  </si>
  <si>
    <t>Campanula glomerata</t>
  </si>
  <si>
    <t>30-60</t>
  </si>
  <si>
    <t>Колокольчик карпатский "Pearl Blue"</t>
  </si>
  <si>
    <t>Campanula carpatica</t>
  </si>
  <si>
    <t>Колокольчик карпатский "Pearl White"</t>
  </si>
  <si>
    <t>Иберис вечнозеленый "Tahoe"</t>
  </si>
  <si>
    <t>Осока Буханана"Red Rooster"</t>
  </si>
  <si>
    <t xml:space="preserve">Carex buchananii </t>
  </si>
  <si>
    <t>медная листва</t>
  </si>
  <si>
    <t>Овсянница сизая "Blue Select"</t>
  </si>
  <si>
    <t>Перистощетинник лисохвостый "Compressum"</t>
  </si>
  <si>
    <t>Pennisetum alopecuroides</t>
  </si>
  <si>
    <t xml:space="preserve">бурый </t>
  </si>
  <si>
    <t>Волжанка обыкновенная "Kneiffii"</t>
  </si>
  <si>
    <t>Aruncus dioicus</t>
  </si>
  <si>
    <t>кремово-белый</t>
  </si>
  <si>
    <t>60-90</t>
  </si>
  <si>
    <t>Колокольчик Пожарского "Blue Waterfall"</t>
  </si>
  <si>
    <t>Эхинацея пурпурная "Delicious Candy"</t>
  </si>
  <si>
    <t>ярко-розовый</t>
  </si>
  <si>
    <t>Герань кембриджская "Biokovo"</t>
  </si>
  <si>
    <t>Geranium cantabrigiense</t>
  </si>
  <si>
    <t>Гейхерелла "Gold Zebra"</t>
  </si>
  <si>
    <t>желтая с красным листва</t>
  </si>
  <si>
    <t>25-45</t>
  </si>
  <si>
    <t>Хоста гибридная "Fire &amp; Ice"</t>
  </si>
  <si>
    <t>белая листва с зеленым краем</t>
  </si>
  <si>
    <t>60-100</t>
  </si>
  <si>
    <t>Шалфей дубравный "Deep Blue Field"</t>
  </si>
  <si>
    <t>Salvia nemorosa</t>
  </si>
  <si>
    <t>40-80</t>
  </si>
  <si>
    <t>Герань кроваво-красная "Pink Pouffe"</t>
  </si>
  <si>
    <t>Geranium sanguineum</t>
  </si>
  <si>
    <t>Дицентра красивая "Luxuriant"</t>
  </si>
  <si>
    <t>Dicentra formosa</t>
  </si>
  <si>
    <t>Гейхера гибридная "Chocolate Veil"</t>
  </si>
  <si>
    <t>Просо прутьевидное "Heavy Metal"</t>
  </si>
  <si>
    <t>Барвинок малый в ассортименте</t>
  </si>
  <si>
    <t>Герань в ассортименте</t>
  </si>
  <si>
    <t>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</si>
</sst>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2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charset val="204"/>
    </font>
    <font>
      <b/>
      <i/>
      <sz val="12"/>
      <color theme="1"/>
      <name val="Calibri"/>
      <family val="2"/>
      <charset val="204"/>
    </font>
    <font>
      <b/>
      <i/>
      <sz val="2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6" fillId="0" borderId="0">
      <alignment horizontal="left"/>
    </xf>
    <xf numFmtId="0" fontId="11" fillId="0" borderId="0"/>
    <xf numFmtId="164" fontId="12" fillId="0" borderId="0" applyFont="0" applyFill="0" applyBorder="0" applyAlignment="0" applyProtection="0"/>
    <xf numFmtId="0" fontId="14" fillId="0" borderId="0"/>
    <xf numFmtId="0" fontId="4" fillId="0" borderId="0"/>
    <xf numFmtId="0" fontId="12" fillId="0" borderId="0"/>
    <xf numFmtId="0" fontId="15" fillId="0" borderId="0"/>
    <xf numFmtId="0" fontId="15" fillId="0" borderId="0"/>
    <xf numFmtId="0" fontId="4" fillId="0" borderId="0"/>
  </cellStyleXfs>
  <cellXfs count="80">
    <xf numFmtId="0" fontId="0" fillId="0" borderId="0" xfId="0"/>
    <xf numFmtId="0" fontId="5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6" fillId="0" borderId="1" xfId="0" applyFont="1" applyFill="1" applyBorder="1" applyAlignment="1">
      <alignment vertical="distributed" wrapText="1"/>
    </xf>
    <xf numFmtId="0" fontId="27" fillId="0" borderId="1" xfId="1" applyFont="1" applyFill="1" applyBorder="1" applyAlignment="1" applyProtection="1">
      <alignment vertical="distributed" wrapText="1"/>
      <protection locked="0"/>
    </xf>
    <xf numFmtId="0" fontId="28" fillId="0" borderId="1" xfId="0" applyFont="1" applyFill="1" applyBorder="1" applyAlignment="1">
      <alignment vertical="distributed" wrapText="1"/>
    </xf>
    <xf numFmtId="0" fontId="17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distributed" wrapText="1"/>
    </xf>
    <xf numFmtId="0" fontId="9" fillId="0" borderId="1" xfId="0" applyFont="1" applyFill="1" applyBorder="1" applyAlignment="1">
      <alignment vertical="distributed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distributed" wrapText="1"/>
    </xf>
    <xf numFmtId="0" fontId="30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left" vertical="distributed" wrapText="1"/>
    </xf>
    <xf numFmtId="0" fontId="21" fillId="0" borderId="1" xfId="5" applyFont="1" applyFill="1" applyBorder="1" applyAlignment="1">
      <alignment horizontal="left" vertical="distributed" wrapText="1"/>
    </xf>
    <xf numFmtId="0" fontId="10" fillId="0" borderId="1" xfId="5" applyFont="1" applyFill="1" applyBorder="1" applyAlignment="1">
      <alignment horizontal="left" vertical="distributed" wrapText="1"/>
    </xf>
    <xf numFmtId="0" fontId="13" fillId="0" borderId="1" xfId="7" applyFont="1" applyFill="1" applyBorder="1" applyAlignment="1">
      <alignment horizontal="center" vertical="center"/>
    </xf>
    <xf numFmtId="0" fontId="32" fillId="0" borderId="1" xfId="1" applyFont="1" applyFill="1" applyBorder="1" applyAlignment="1" applyProtection="1">
      <alignment horizontal="left" vertical="distributed" wrapText="1"/>
      <protection locked="0"/>
    </xf>
    <xf numFmtId="0" fontId="19" fillId="0" borderId="1" xfId="1" applyFont="1" applyFill="1" applyBorder="1" applyAlignment="1" applyProtection="1">
      <alignment vertical="distributed" wrapText="1"/>
      <protection locked="0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/>
    </xf>
    <xf numFmtId="0" fontId="33" fillId="0" borderId="1" xfId="1" applyFont="1" applyFill="1" applyBorder="1" applyAlignment="1">
      <alignment horizontal="left" vertical="distributed" wrapText="1"/>
    </xf>
    <xf numFmtId="0" fontId="32" fillId="0" borderId="1" xfId="0" applyFont="1" applyFill="1" applyBorder="1" applyAlignment="1" applyProtection="1">
      <alignment horizontal="left" vertical="distributed" wrapText="1"/>
      <protection locked="0"/>
    </xf>
    <xf numFmtId="0" fontId="26" fillId="0" borderId="1" xfId="14" applyFont="1" applyFill="1" applyBorder="1" applyAlignment="1">
      <alignment vertical="distributed" wrapText="1"/>
    </xf>
    <xf numFmtId="0" fontId="29" fillId="0" borderId="1" xfId="14" applyFont="1" applyFill="1" applyBorder="1" applyAlignment="1">
      <alignment vertical="distributed" wrapText="1"/>
    </xf>
    <xf numFmtId="0" fontId="4" fillId="0" borderId="1" xfId="14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left" vertical="distributed" wrapText="1"/>
    </xf>
    <xf numFmtId="0" fontId="33" fillId="0" borderId="1" xfId="5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center"/>
    </xf>
    <xf numFmtId="0" fontId="33" fillId="0" borderId="1" xfId="12" applyFont="1" applyFill="1" applyBorder="1" applyAlignment="1">
      <alignment horizontal="left" vertical="distributed" wrapText="1"/>
    </xf>
    <xf numFmtId="0" fontId="23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 vertical="distributed" wrapText="1"/>
    </xf>
    <xf numFmtId="0" fontId="21" fillId="0" borderId="1" xfId="0" applyFont="1" applyFill="1" applyBorder="1" applyAlignment="1">
      <alignment vertical="distributed" wrapText="1"/>
    </xf>
    <xf numFmtId="0" fontId="10" fillId="0" borderId="1" xfId="0" applyFont="1" applyFill="1" applyBorder="1" applyAlignment="1">
      <alignment vertical="distributed" wrapText="1"/>
    </xf>
    <xf numFmtId="0" fontId="10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10" fillId="0" borderId="0" xfId="0" applyFont="1" applyFill="1"/>
    <xf numFmtId="0" fontId="10" fillId="0" borderId="1" xfId="0" applyFont="1" applyFill="1" applyBorder="1"/>
    <xf numFmtId="1" fontId="0" fillId="0" borderId="1" xfId="0" applyNumberForma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1" fillId="0" borderId="1" xfId="1" applyFont="1" applyFill="1" applyBorder="1" applyAlignment="1">
      <alignment horizontal="left" vertical="distributed" wrapText="1"/>
    </xf>
    <xf numFmtId="0" fontId="10" fillId="0" borderId="1" xfId="1" applyFont="1" applyFill="1" applyBorder="1" applyAlignment="1">
      <alignment horizontal="left" vertical="distributed" wrapText="1"/>
    </xf>
    <xf numFmtId="0" fontId="10" fillId="0" borderId="1" xfId="1" applyFont="1" applyFill="1" applyBorder="1" applyAlignment="1">
      <alignment horizontal="center"/>
    </xf>
    <xf numFmtId="0" fontId="33" fillId="0" borderId="1" xfId="13" applyFont="1" applyFill="1" applyBorder="1" applyAlignment="1">
      <alignment horizontal="left" vertical="distributed" wrapText="1"/>
    </xf>
    <xf numFmtId="0" fontId="20" fillId="0" borderId="1" xfId="0" applyFont="1" applyFill="1" applyBorder="1" applyAlignment="1">
      <alignment vertical="distributed"/>
    </xf>
    <xf numFmtId="0" fontId="1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vertical="distributed" wrapText="1"/>
      <protection locked="0"/>
    </xf>
    <xf numFmtId="0" fontId="19" fillId="0" borderId="1" xfId="0" applyFont="1" applyFill="1" applyBorder="1" applyAlignment="1" applyProtection="1">
      <alignment vertical="distributed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27" fillId="0" borderId="1" xfId="7" applyFont="1" applyFill="1" applyBorder="1" applyAlignment="1" applyProtection="1">
      <alignment vertical="distributed" wrapText="1"/>
      <protection locked="0"/>
    </xf>
    <xf numFmtId="0" fontId="21" fillId="0" borderId="1" xfId="7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left" vertical="distributed" wrapText="1"/>
    </xf>
    <xf numFmtId="0" fontId="19" fillId="0" borderId="1" xfId="7" applyFont="1" applyFill="1" applyBorder="1" applyAlignment="1">
      <alignment horizontal="left" vertical="distributed" wrapText="1"/>
    </xf>
    <xf numFmtId="0" fontId="22" fillId="0" borderId="0" xfId="0" applyFont="1" applyFill="1"/>
    <xf numFmtId="0" fontId="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left" vertical="distributed" wrapText="1"/>
    </xf>
    <xf numFmtId="0" fontId="26" fillId="0" borderId="2" xfId="0" applyFont="1" applyFill="1" applyBorder="1" applyAlignment="1">
      <alignment vertical="distributed" wrapText="1"/>
    </xf>
    <xf numFmtId="0" fontId="0" fillId="0" borderId="2" xfId="0" applyFont="1" applyFill="1" applyBorder="1" applyAlignment="1">
      <alignment vertical="distributed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5" fillId="0" borderId="1" xfId="0" applyFont="1" applyFill="1" applyBorder="1"/>
    <xf numFmtId="0" fontId="31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</cellXfs>
  <cellStyles count="15">
    <cellStyle name="Euro" xfId="8"/>
    <cellStyle name="Standaard 10" xfId="4"/>
    <cellStyle name="Standaard 2 2" xfId="11"/>
    <cellStyle name="Standaard 4" xfId="9"/>
    <cellStyle name="Standaard 4 2" xfId="10"/>
    <cellStyle name="Standaard_Blad1" xfId="3"/>
    <cellStyle name="Обычный" xfId="0" builtinId="0"/>
    <cellStyle name="Обычный 2" xfId="1"/>
    <cellStyle name="Обычный 2 2" xfId="14"/>
    <cellStyle name="Обычный 2 7" xfId="12"/>
    <cellStyle name="Обычный 3" xfId="2"/>
    <cellStyle name="Обычный 4" xfId="5"/>
    <cellStyle name="Обычный 5" xfId="6"/>
    <cellStyle name="Обычный 5 2" xfId="13"/>
    <cellStyle name="Обычный 6" xfId="7"/>
  </cellStyles>
  <dxfs count="0"/>
  <tableStyles count="0" defaultTableStyle="TableStyleMedium9" defaultPivotStyle="PivotStyleLight16"/>
  <colors>
    <mruColors>
      <color rgb="FFFF66CC"/>
      <color rgb="FFFFCCCC"/>
      <color rgb="FFD6009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"/>
  <sheetViews>
    <sheetView tabSelected="1" zoomScale="90" zoomScaleNormal="90" workbookViewId="0">
      <selection activeCell="C9" sqref="C9"/>
    </sheetView>
  </sheetViews>
  <sheetFormatPr defaultRowHeight="18" x14ac:dyDescent="0.35"/>
  <cols>
    <col min="1" max="1" width="4.5546875" style="7" customWidth="1"/>
    <col min="2" max="2" width="4.6640625" style="7" hidden="1" customWidth="1"/>
    <col min="3" max="3" width="58.6640625" style="79" customWidth="1"/>
    <col min="4" max="4" width="22.88671875" style="5" customWidth="1"/>
    <col min="5" max="5" width="22.44140625" style="5" customWidth="1"/>
    <col min="6" max="6" width="9.88671875" style="3" customWidth="1"/>
    <col min="7" max="7" width="9.6640625" style="3" customWidth="1"/>
    <col min="8" max="8" width="8.44140625" style="4" customWidth="1"/>
    <col min="9" max="9" width="7.5546875" style="9" hidden="1" customWidth="1"/>
    <col min="10" max="10" width="6.33203125" style="9" hidden="1" customWidth="1"/>
    <col min="11" max="11" width="9.109375" style="2" hidden="1" customWidth="1"/>
    <col min="12" max="13" width="0" style="2" hidden="1" customWidth="1"/>
    <col min="14" max="16384" width="8.88671875" style="2"/>
  </cols>
  <sheetData>
    <row r="1" spans="1:13" s="1" customFormat="1" ht="28.8" x14ac:dyDescent="0.55000000000000004">
      <c r="A1" s="20" t="s">
        <v>379</v>
      </c>
      <c r="B1" s="20"/>
      <c r="C1" s="20"/>
      <c r="D1" s="20"/>
      <c r="E1" s="20"/>
      <c r="F1" s="20"/>
      <c r="G1" s="20"/>
      <c r="H1" s="20"/>
      <c r="I1" s="8"/>
      <c r="J1" s="8"/>
    </row>
    <row r="2" spans="1:13" ht="42" customHeight="1" x14ac:dyDescent="0.35">
      <c r="A2" s="6" t="s">
        <v>372</v>
      </c>
      <c r="B2" s="6"/>
      <c r="C2" s="25" t="s">
        <v>108</v>
      </c>
      <c r="D2" s="23" t="s">
        <v>109</v>
      </c>
      <c r="E2" s="24" t="s">
        <v>373</v>
      </c>
      <c r="F2" s="6" t="s">
        <v>107</v>
      </c>
      <c r="G2" s="6" t="s">
        <v>21</v>
      </c>
      <c r="H2" s="6" t="s">
        <v>1</v>
      </c>
      <c r="I2" s="10" t="s">
        <v>390</v>
      </c>
      <c r="J2" s="6" t="s">
        <v>414</v>
      </c>
      <c r="L2" s="11" t="s">
        <v>493</v>
      </c>
      <c r="M2" s="11" t="s">
        <v>494</v>
      </c>
    </row>
    <row r="3" spans="1:13" x14ac:dyDescent="0.35">
      <c r="A3" s="14">
        <v>1</v>
      </c>
      <c r="B3" s="14"/>
      <c r="C3" s="26" t="s">
        <v>223</v>
      </c>
      <c r="D3" s="17" t="s">
        <v>224</v>
      </c>
      <c r="E3" s="21" t="s">
        <v>321</v>
      </c>
      <c r="F3" s="12">
        <v>50</v>
      </c>
      <c r="G3" s="12" t="s">
        <v>9</v>
      </c>
      <c r="H3" s="15">
        <v>250</v>
      </c>
      <c r="I3" s="16">
        <v>25</v>
      </c>
      <c r="J3" s="16"/>
      <c r="L3" s="11">
        <v>3</v>
      </c>
      <c r="M3" s="11">
        <f>L3*H3</f>
        <v>750</v>
      </c>
    </row>
    <row r="4" spans="1:13" x14ac:dyDescent="0.35">
      <c r="A4" s="14">
        <v>2</v>
      </c>
      <c r="B4" s="14"/>
      <c r="C4" s="26" t="s">
        <v>501</v>
      </c>
      <c r="D4" s="17" t="s">
        <v>502</v>
      </c>
      <c r="E4" s="21" t="s">
        <v>233</v>
      </c>
      <c r="F4" s="12">
        <v>20</v>
      </c>
      <c r="G4" s="12" t="s">
        <v>4</v>
      </c>
      <c r="H4" s="15">
        <v>160</v>
      </c>
      <c r="I4" s="16"/>
      <c r="J4" s="16"/>
      <c r="L4" s="11">
        <v>178</v>
      </c>
      <c r="M4" s="11">
        <f>L4*H4</f>
        <v>28480</v>
      </c>
    </row>
    <row r="5" spans="1:13" x14ac:dyDescent="0.35">
      <c r="A5" s="14">
        <v>3</v>
      </c>
      <c r="B5" s="14"/>
      <c r="C5" s="26" t="s">
        <v>91</v>
      </c>
      <c r="D5" s="17" t="s">
        <v>375</v>
      </c>
      <c r="E5" s="21" t="s">
        <v>231</v>
      </c>
      <c r="F5" s="12">
        <v>40</v>
      </c>
      <c r="G5" s="12" t="s">
        <v>2</v>
      </c>
      <c r="H5" s="15">
        <v>120</v>
      </c>
      <c r="I5" s="16"/>
      <c r="J5" s="16">
        <v>115</v>
      </c>
      <c r="L5" s="11">
        <v>116</v>
      </c>
      <c r="M5" s="11">
        <f t="shared" ref="M5:M78" si="0">L5*H5</f>
        <v>13920</v>
      </c>
    </row>
    <row r="6" spans="1:13" x14ac:dyDescent="0.35">
      <c r="A6" s="14">
        <v>4</v>
      </c>
      <c r="B6" s="14"/>
      <c r="C6" s="26" t="s">
        <v>91</v>
      </c>
      <c r="D6" s="17" t="s">
        <v>375</v>
      </c>
      <c r="E6" s="21" t="s">
        <v>231</v>
      </c>
      <c r="F6" s="12">
        <v>40</v>
      </c>
      <c r="G6" s="12" t="s">
        <v>4</v>
      </c>
      <c r="H6" s="15">
        <v>160</v>
      </c>
      <c r="I6" s="16"/>
      <c r="J6" s="16">
        <v>10</v>
      </c>
      <c r="L6" s="11">
        <v>10</v>
      </c>
      <c r="M6" s="11">
        <f t="shared" si="0"/>
        <v>1600</v>
      </c>
    </row>
    <row r="7" spans="1:13" x14ac:dyDescent="0.35">
      <c r="A7" s="14">
        <v>5</v>
      </c>
      <c r="B7" s="14"/>
      <c r="C7" s="26" t="s">
        <v>234</v>
      </c>
      <c r="D7" s="27" t="s">
        <v>32</v>
      </c>
      <c r="E7" s="28" t="s">
        <v>235</v>
      </c>
      <c r="F7" s="29">
        <v>30</v>
      </c>
      <c r="G7" s="12" t="s">
        <v>4</v>
      </c>
      <c r="H7" s="15">
        <v>160</v>
      </c>
      <c r="I7" s="16">
        <v>41</v>
      </c>
      <c r="J7" s="16">
        <v>8</v>
      </c>
      <c r="L7" s="11">
        <v>35</v>
      </c>
      <c r="M7" s="11">
        <f t="shared" si="0"/>
        <v>5600</v>
      </c>
    </row>
    <row r="8" spans="1:13" x14ac:dyDescent="0.35">
      <c r="A8" s="14">
        <v>6</v>
      </c>
      <c r="B8" s="14"/>
      <c r="C8" s="26" t="s">
        <v>503</v>
      </c>
      <c r="D8" s="17" t="s">
        <v>32</v>
      </c>
      <c r="E8" s="21" t="s">
        <v>231</v>
      </c>
      <c r="F8" s="12">
        <v>30</v>
      </c>
      <c r="G8" s="12" t="s">
        <v>4</v>
      </c>
      <c r="H8" s="15">
        <v>160</v>
      </c>
      <c r="I8" s="16"/>
      <c r="J8" s="16"/>
      <c r="L8" s="11">
        <v>178</v>
      </c>
      <c r="M8" s="11">
        <f t="shared" si="0"/>
        <v>28480</v>
      </c>
    </row>
    <row r="9" spans="1:13" ht="27.6" x14ac:dyDescent="0.35">
      <c r="A9" s="14">
        <v>7</v>
      </c>
      <c r="B9" s="14"/>
      <c r="C9" s="30" t="s">
        <v>14</v>
      </c>
      <c r="D9" s="18" t="s">
        <v>23</v>
      </c>
      <c r="E9" s="31" t="s">
        <v>231</v>
      </c>
      <c r="F9" s="32">
        <v>25</v>
      </c>
      <c r="G9" s="12" t="s">
        <v>4</v>
      </c>
      <c r="H9" s="15">
        <v>160</v>
      </c>
      <c r="I9" s="16">
        <v>14</v>
      </c>
      <c r="J9" s="16">
        <v>3</v>
      </c>
      <c r="L9" s="11">
        <v>13</v>
      </c>
      <c r="M9" s="11">
        <f t="shared" si="0"/>
        <v>2080</v>
      </c>
    </row>
    <row r="10" spans="1:13" x14ac:dyDescent="0.35">
      <c r="A10" s="14">
        <v>8</v>
      </c>
      <c r="B10" s="14"/>
      <c r="C10" s="26" t="s">
        <v>179</v>
      </c>
      <c r="D10" s="17" t="s">
        <v>374</v>
      </c>
      <c r="E10" s="21" t="s">
        <v>235</v>
      </c>
      <c r="F10" s="12">
        <v>20</v>
      </c>
      <c r="G10" s="12" t="s">
        <v>2</v>
      </c>
      <c r="H10" s="15">
        <v>120</v>
      </c>
      <c r="I10" s="16">
        <v>44</v>
      </c>
      <c r="J10" s="16"/>
      <c r="L10" s="11">
        <v>205</v>
      </c>
      <c r="M10" s="11">
        <f t="shared" si="0"/>
        <v>24600</v>
      </c>
    </row>
    <row r="11" spans="1:13" x14ac:dyDescent="0.35">
      <c r="A11" s="14">
        <v>9</v>
      </c>
      <c r="B11" s="14"/>
      <c r="C11" s="26" t="s">
        <v>504</v>
      </c>
      <c r="D11" s="18" t="s">
        <v>106</v>
      </c>
      <c r="E11" s="21" t="s">
        <v>231</v>
      </c>
      <c r="F11" s="12">
        <v>20</v>
      </c>
      <c r="G11" s="12" t="s">
        <v>2</v>
      </c>
      <c r="H11" s="15">
        <v>120</v>
      </c>
      <c r="I11" s="16"/>
      <c r="J11" s="16"/>
      <c r="L11" s="11">
        <v>178</v>
      </c>
      <c r="M11" s="11">
        <f t="shared" si="0"/>
        <v>21360</v>
      </c>
    </row>
    <row r="12" spans="1:13" x14ac:dyDescent="0.35">
      <c r="A12" s="14">
        <v>10</v>
      </c>
      <c r="B12" s="14"/>
      <c r="C12" s="30" t="s">
        <v>105</v>
      </c>
      <c r="D12" s="18" t="s">
        <v>106</v>
      </c>
      <c r="E12" s="31" t="s">
        <v>235</v>
      </c>
      <c r="F12" s="33">
        <v>10</v>
      </c>
      <c r="G12" s="12" t="s">
        <v>4</v>
      </c>
      <c r="H12" s="15">
        <v>160</v>
      </c>
      <c r="I12" s="16"/>
      <c r="J12" s="16">
        <v>42</v>
      </c>
      <c r="L12" s="11">
        <v>15</v>
      </c>
      <c r="M12" s="11">
        <f t="shared" si="0"/>
        <v>2400</v>
      </c>
    </row>
    <row r="13" spans="1:13" x14ac:dyDescent="0.35">
      <c r="A13" s="14">
        <v>11</v>
      </c>
      <c r="B13" s="14"/>
      <c r="C13" s="26" t="s">
        <v>221</v>
      </c>
      <c r="D13" s="17" t="s">
        <v>222</v>
      </c>
      <c r="E13" s="21" t="s">
        <v>242</v>
      </c>
      <c r="F13" s="12" t="s">
        <v>241</v>
      </c>
      <c r="G13" s="12" t="s">
        <v>3</v>
      </c>
      <c r="H13" s="15">
        <v>250</v>
      </c>
      <c r="I13" s="16">
        <v>60</v>
      </c>
      <c r="J13" s="16"/>
      <c r="L13" s="11">
        <v>2</v>
      </c>
      <c r="M13" s="11">
        <f t="shared" si="0"/>
        <v>500</v>
      </c>
    </row>
    <row r="14" spans="1:13" x14ac:dyDescent="0.35">
      <c r="A14" s="14">
        <v>12</v>
      </c>
      <c r="B14" s="14"/>
      <c r="C14" s="30" t="s">
        <v>236</v>
      </c>
      <c r="D14" s="18" t="s">
        <v>237</v>
      </c>
      <c r="E14" s="31" t="s">
        <v>238</v>
      </c>
      <c r="F14" s="33">
        <v>30</v>
      </c>
      <c r="G14" s="12" t="s">
        <v>26</v>
      </c>
      <c r="H14" s="15">
        <v>250</v>
      </c>
      <c r="I14" s="16">
        <v>101</v>
      </c>
      <c r="J14" s="16"/>
      <c r="L14" s="11">
        <v>48</v>
      </c>
      <c r="M14" s="11">
        <f t="shared" si="0"/>
        <v>12000</v>
      </c>
    </row>
    <row r="15" spans="1:13" x14ac:dyDescent="0.35">
      <c r="A15" s="14">
        <v>13</v>
      </c>
      <c r="B15" s="14"/>
      <c r="C15" s="26" t="s">
        <v>479</v>
      </c>
      <c r="D15" s="17" t="s">
        <v>480</v>
      </c>
      <c r="E15" s="21" t="s">
        <v>481</v>
      </c>
      <c r="F15" s="12" t="s">
        <v>98</v>
      </c>
      <c r="G15" s="12" t="s">
        <v>490</v>
      </c>
      <c r="H15" s="15">
        <v>160</v>
      </c>
      <c r="I15" s="16"/>
      <c r="J15" s="2"/>
      <c r="L15" s="11">
        <v>101</v>
      </c>
      <c r="M15" s="11">
        <f t="shared" si="0"/>
        <v>16160</v>
      </c>
    </row>
    <row r="16" spans="1:13" x14ac:dyDescent="0.35">
      <c r="A16" s="14">
        <v>14</v>
      </c>
      <c r="B16" s="14"/>
      <c r="C16" s="34" t="s">
        <v>34</v>
      </c>
      <c r="D16" s="17" t="s">
        <v>33</v>
      </c>
      <c r="E16" s="21" t="s">
        <v>243</v>
      </c>
      <c r="F16" s="12">
        <v>75</v>
      </c>
      <c r="G16" s="12" t="s">
        <v>9</v>
      </c>
      <c r="H16" s="15">
        <v>200</v>
      </c>
      <c r="I16" s="16">
        <v>18</v>
      </c>
      <c r="J16" s="16">
        <v>8</v>
      </c>
      <c r="L16" s="11">
        <v>23</v>
      </c>
      <c r="M16" s="11">
        <f t="shared" si="0"/>
        <v>4600</v>
      </c>
    </row>
    <row r="17" spans="1:13" x14ac:dyDescent="0.35">
      <c r="A17" s="14">
        <v>15</v>
      </c>
      <c r="B17" s="14"/>
      <c r="C17" s="26" t="s">
        <v>482</v>
      </c>
      <c r="D17" s="17" t="s">
        <v>174</v>
      </c>
      <c r="E17" s="21" t="s">
        <v>483</v>
      </c>
      <c r="F17" s="12" t="s">
        <v>484</v>
      </c>
      <c r="G17" s="12" t="s">
        <v>4</v>
      </c>
      <c r="H17" s="15">
        <v>220</v>
      </c>
      <c r="I17" s="16"/>
      <c r="J17" s="2"/>
      <c r="L17" s="11">
        <v>84</v>
      </c>
      <c r="M17" s="11">
        <f t="shared" si="0"/>
        <v>18480</v>
      </c>
    </row>
    <row r="18" spans="1:13" x14ac:dyDescent="0.35">
      <c r="A18" s="14">
        <v>16</v>
      </c>
      <c r="B18" s="14"/>
      <c r="C18" s="26" t="s">
        <v>220</v>
      </c>
      <c r="D18" s="17" t="s">
        <v>174</v>
      </c>
      <c r="E18" s="21" t="s">
        <v>244</v>
      </c>
      <c r="F18" s="12">
        <v>70</v>
      </c>
      <c r="G18" s="12" t="s">
        <v>9</v>
      </c>
      <c r="H18" s="15">
        <v>330</v>
      </c>
      <c r="I18" s="16">
        <v>25</v>
      </c>
      <c r="J18" s="16"/>
      <c r="L18" s="11">
        <v>13</v>
      </c>
      <c r="M18" s="11">
        <f t="shared" si="0"/>
        <v>4290</v>
      </c>
    </row>
    <row r="19" spans="1:13" x14ac:dyDescent="0.35">
      <c r="A19" s="14">
        <v>17</v>
      </c>
      <c r="B19" s="14"/>
      <c r="C19" s="35" t="s">
        <v>19</v>
      </c>
      <c r="D19" s="36" t="s">
        <v>17</v>
      </c>
      <c r="E19" s="37" t="s">
        <v>231</v>
      </c>
      <c r="F19" s="38">
        <v>10</v>
      </c>
      <c r="G19" s="12" t="s">
        <v>2</v>
      </c>
      <c r="H19" s="15">
        <v>120</v>
      </c>
      <c r="I19" s="16"/>
      <c r="J19" s="16">
        <v>61</v>
      </c>
      <c r="L19" s="11">
        <v>48</v>
      </c>
      <c r="M19" s="11">
        <f t="shared" si="0"/>
        <v>5760</v>
      </c>
    </row>
    <row r="20" spans="1:13" x14ac:dyDescent="0.35">
      <c r="A20" s="14">
        <v>18</v>
      </c>
      <c r="B20" s="14"/>
      <c r="C20" s="35" t="s">
        <v>122</v>
      </c>
      <c r="D20" s="36" t="s">
        <v>123</v>
      </c>
      <c r="E20" s="37" t="s">
        <v>235</v>
      </c>
      <c r="F20" s="38">
        <v>20</v>
      </c>
      <c r="G20" s="12" t="s">
        <v>26</v>
      </c>
      <c r="H20" s="15">
        <v>200</v>
      </c>
      <c r="I20" s="16">
        <v>68</v>
      </c>
      <c r="J20" s="16">
        <v>94</v>
      </c>
      <c r="L20" s="11">
        <v>145</v>
      </c>
      <c r="M20" s="11">
        <f t="shared" si="0"/>
        <v>29000</v>
      </c>
    </row>
    <row r="21" spans="1:13" x14ac:dyDescent="0.35">
      <c r="A21" s="14">
        <v>19</v>
      </c>
      <c r="B21" s="14"/>
      <c r="C21" s="26" t="s">
        <v>489</v>
      </c>
      <c r="D21" s="17" t="s">
        <v>154</v>
      </c>
      <c r="E21" s="21" t="s">
        <v>231</v>
      </c>
      <c r="F21" s="12">
        <v>20</v>
      </c>
      <c r="G21" s="12" t="s">
        <v>4</v>
      </c>
      <c r="H21" s="15">
        <v>160</v>
      </c>
      <c r="I21" s="16"/>
      <c r="J21" s="2"/>
      <c r="L21" s="11">
        <v>136</v>
      </c>
      <c r="M21" s="11">
        <f t="shared" si="0"/>
        <v>21760</v>
      </c>
    </row>
    <row r="22" spans="1:13" x14ac:dyDescent="0.35">
      <c r="A22" s="14">
        <v>20</v>
      </c>
      <c r="B22" s="14"/>
      <c r="C22" s="34" t="s">
        <v>543</v>
      </c>
      <c r="D22" s="18" t="s">
        <v>11</v>
      </c>
      <c r="E22" s="31" t="s">
        <v>545</v>
      </c>
      <c r="F22" s="32" t="s">
        <v>12</v>
      </c>
      <c r="G22" s="12" t="s">
        <v>2</v>
      </c>
      <c r="H22" s="15">
        <v>120</v>
      </c>
      <c r="I22" s="16"/>
      <c r="J22" s="16"/>
      <c r="L22" s="11">
        <v>13</v>
      </c>
      <c r="M22" s="11">
        <f t="shared" si="0"/>
        <v>1560</v>
      </c>
    </row>
    <row r="23" spans="1:13" x14ac:dyDescent="0.35">
      <c r="A23" s="14">
        <v>21</v>
      </c>
      <c r="B23" s="14"/>
      <c r="C23" s="34" t="s">
        <v>543</v>
      </c>
      <c r="D23" s="18" t="s">
        <v>11</v>
      </c>
      <c r="E23" s="31" t="s">
        <v>545</v>
      </c>
      <c r="F23" s="32" t="s">
        <v>12</v>
      </c>
      <c r="G23" s="12" t="s">
        <v>26</v>
      </c>
      <c r="H23" s="15">
        <v>250</v>
      </c>
      <c r="I23" s="16">
        <v>14</v>
      </c>
      <c r="J23" s="16"/>
      <c r="L23" s="11">
        <v>5</v>
      </c>
      <c r="M23" s="11">
        <f t="shared" si="0"/>
        <v>1250</v>
      </c>
    </row>
    <row r="24" spans="1:13" x14ac:dyDescent="0.35">
      <c r="A24" s="14">
        <v>22</v>
      </c>
      <c r="B24" s="14"/>
      <c r="C24" s="26" t="s">
        <v>172</v>
      </c>
      <c r="D24" s="17" t="s">
        <v>173</v>
      </c>
      <c r="E24" s="21" t="s">
        <v>245</v>
      </c>
      <c r="F24" s="12">
        <v>60</v>
      </c>
      <c r="G24" s="12" t="s">
        <v>3</v>
      </c>
      <c r="H24" s="15">
        <v>300</v>
      </c>
      <c r="I24" s="16">
        <v>28</v>
      </c>
      <c r="J24" s="16"/>
      <c r="L24" s="11">
        <v>74</v>
      </c>
      <c r="M24" s="11">
        <f t="shared" si="0"/>
        <v>22200</v>
      </c>
    </row>
    <row r="25" spans="1:13" x14ac:dyDescent="0.35">
      <c r="A25" s="14">
        <v>23</v>
      </c>
      <c r="B25" s="14"/>
      <c r="C25" s="39" t="s">
        <v>141</v>
      </c>
      <c r="D25" s="17" t="s">
        <v>13</v>
      </c>
      <c r="E25" s="21" t="s">
        <v>247</v>
      </c>
      <c r="F25" s="12">
        <v>50</v>
      </c>
      <c r="G25" s="12" t="s">
        <v>3</v>
      </c>
      <c r="H25" s="15">
        <v>300</v>
      </c>
      <c r="I25" s="16">
        <v>24</v>
      </c>
      <c r="J25" s="16"/>
      <c r="L25" s="11">
        <v>34</v>
      </c>
      <c r="M25" s="11">
        <f t="shared" si="0"/>
        <v>10200</v>
      </c>
    </row>
    <row r="26" spans="1:13" x14ac:dyDescent="0.35">
      <c r="A26" s="14">
        <v>24</v>
      </c>
      <c r="B26" s="14"/>
      <c r="C26" s="39" t="s">
        <v>249</v>
      </c>
      <c r="D26" s="17" t="s">
        <v>248</v>
      </c>
      <c r="E26" s="21" t="s">
        <v>245</v>
      </c>
      <c r="F26" s="12">
        <v>10</v>
      </c>
      <c r="G26" s="12" t="s">
        <v>2</v>
      </c>
      <c r="H26" s="15">
        <v>120</v>
      </c>
      <c r="I26" s="16">
        <v>34</v>
      </c>
      <c r="J26" s="16"/>
      <c r="L26" s="11">
        <v>16</v>
      </c>
      <c r="M26" s="11">
        <f t="shared" si="0"/>
        <v>1920</v>
      </c>
    </row>
    <row r="27" spans="1:13" x14ac:dyDescent="0.35">
      <c r="A27" s="14">
        <v>25</v>
      </c>
      <c r="B27" s="14"/>
      <c r="C27" s="39" t="s">
        <v>249</v>
      </c>
      <c r="D27" s="17" t="s">
        <v>248</v>
      </c>
      <c r="E27" s="21" t="s">
        <v>245</v>
      </c>
      <c r="F27" s="12">
        <v>10</v>
      </c>
      <c r="G27" s="12" t="s">
        <v>4</v>
      </c>
      <c r="H27" s="15">
        <v>160</v>
      </c>
      <c r="I27" s="16">
        <v>24</v>
      </c>
      <c r="J27" s="16"/>
      <c r="L27" s="11">
        <v>53</v>
      </c>
      <c r="M27" s="11">
        <f t="shared" si="0"/>
        <v>8480</v>
      </c>
    </row>
    <row r="28" spans="1:13" x14ac:dyDescent="0.35">
      <c r="A28" s="14">
        <v>26</v>
      </c>
      <c r="B28" s="14"/>
      <c r="C28" s="39" t="s">
        <v>129</v>
      </c>
      <c r="D28" s="17" t="s">
        <v>130</v>
      </c>
      <c r="E28" s="21" t="s">
        <v>233</v>
      </c>
      <c r="F28" s="12">
        <v>90</v>
      </c>
      <c r="G28" s="12" t="s">
        <v>26</v>
      </c>
      <c r="H28" s="15">
        <v>200</v>
      </c>
      <c r="I28" s="16">
        <v>40</v>
      </c>
      <c r="J28" s="16">
        <v>125</v>
      </c>
      <c r="L28" s="11">
        <v>140</v>
      </c>
      <c r="M28" s="11">
        <f t="shared" si="0"/>
        <v>28000</v>
      </c>
    </row>
    <row r="29" spans="1:13" x14ac:dyDescent="0.35">
      <c r="A29" s="14">
        <v>27</v>
      </c>
      <c r="B29" s="14"/>
      <c r="C29" s="39" t="s">
        <v>125</v>
      </c>
      <c r="D29" s="17" t="s">
        <v>124</v>
      </c>
      <c r="E29" s="21" t="s">
        <v>250</v>
      </c>
      <c r="F29" s="12">
        <v>50</v>
      </c>
      <c r="G29" s="12" t="s">
        <v>25</v>
      </c>
      <c r="H29" s="15">
        <v>160</v>
      </c>
      <c r="I29" s="16">
        <v>53</v>
      </c>
      <c r="J29" s="16">
        <v>66</v>
      </c>
      <c r="L29" s="11">
        <v>100</v>
      </c>
      <c r="M29" s="11">
        <f t="shared" si="0"/>
        <v>16000</v>
      </c>
    </row>
    <row r="30" spans="1:13" ht="27.6" x14ac:dyDescent="0.35">
      <c r="A30" s="14">
        <v>28</v>
      </c>
      <c r="B30" s="14"/>
      <c r="C30" s="26" t="s">
        <v>487</v>
      </c>
      <c r="D30" s="17" t="s">
        <v>488</v>
      </c>
      <c r="E30" s="21" t="s">
        <v>231</v>
      </c>
      <c r="F30" s="12">
        <v>100</v>
      </c>
      <c r="G30" s="12" t="s">
        <v>3</v>
      </c>
      <c r="H30" s="15">
        <v>200</v>
      </c>
      <c r="I30" s="16"/>
      <c r="J30" s="2"/>
      <c r="L30" s="11">
        <v>81</v>
      </c>
      <c r="M30" s="11">
        <f t="shared" si="0"/>
        <v>16200</v>
      </c>
    </row>
    <row r="31" spans="1:13" ht="28.8" x14ac:dyDescent="0.35">
      <c r="A31" s="14">
        <v>29</v>
      </c>
      <c r="B31" s="14"/>
      <c r="C31" s="26" t="s">
        <v>35</v>
      </c>
      <c r="D31" s="17" t="s">
        <v>36</v>
      </c>
      <c r="E31" s="21" t="s">
        <v>251</v>
      </c>
      <c r="F31" s="12">
        <v>75</v>
      </c>
      <c r="G31" s="12" t="s">
        <v>3</v>
      </c>
      <c r="H31" s="15">
        <v>200</v>
      </c>
      <c r="I31" s="16">
        <v>50</v>
      </c>
      <c r="J31" s="16"/>
      <c r="L31" s="11">
        <v>89</v>
      </c>
      <c r="M31" s="11">
        <f t="shared" si="0"/>
        <v>17800</v>
      </c>
    </row>
    <row r="32" spans="1:13" ht="27.6" x14ac:dyDescent="0.35">
      <c r="A32" s="14">
        <v>30</v>
      </c>
      <c r="B32" s="14"/>
      <c r="C32" s="39" t="s">
        <v>20</v>
      </c>
      <c r="D32" s="36" t="s">
        <v>18</v>
      </c>
      <c r="E32" s="37" t="s">
        <v>233</v>
      </c>
      <c r="F32" s="12">
        <v>5</v>
      </c>
      <c r="G32" s="12" t="s">
        <v>2</v>
      </c>
      <c r="H32" s="15">
        <v>120</v>
      </c>
      <c r="I32" s="16"/>
      <c r="J32" s="16">
        <v>75</v>
      </c>
      <c r="L32" s="11">
        <v>51</v>
      </c>
      <c r="M32" s="11">
        <f t="shared" si="0"/>
        <v>6120</v>
      </c>
    </row>
    <row r="33" spans="1:13" x14ac:dyDescent="0.35">
      <c r="A33" s="14">
        <v>31</v>
      </c>
      <c r="B33" s="14"/>
      <c r="C33" s="26" t="s">
        <v>157</v>
      </c>
      <c r="D33" s="17" t="s">
        <v>155</v>
      </c>
      <c r="E33" s="21" t="s">
        <v>252</v>
      </c>
      <c r="F33" s="12">
        <v>60</v>
      </c>
      <c r="G33" s="12" t="s">
        <v>2</v>
      </c>
      <c r="H33" s="15">
        <v>120</v>
      </c>
      <c r="I33" s="16"/>
      <c r="J33" s="16"/>
      <c r="L33" s="11">
        <v>102</v>
      </c>
      <c r="M33" s="11">
        <f t="shared" si="0"/>
        <v>12240</v>
      </c>
    </row>
    <row r="34" spans="1:13" x14ac:dyDescent="0.35">
      <c r="A34" s="14">
        <v>32</v>
      </c>
      <c r="B34" s="14"/>
      <c r="C34" s="26" t="s">
        <v>156</v>
      </c>
      <c r="D34" s="17" t="s">
        <v>37</v>
      </c>
      <c r="E34" s="21" t="s">
        <v>253</v>
      </c>
      <c r="F34" s="12" t="s">
        <v>254</v>
      </c>
      <c r="G34" s="12" t="s">
        <v>2</v>
      </c>
      <c r="H34" s="15">
        <v>120</v>
      </c>
      <c r="I34" s="16">
        <v>71</v>
      </c>
      <c r="J34" s="16">
        <v>77</v>
      </c>
      <c r="L34" s="11">
        <v>21</v>
      </c>
      <c r="M34" s="11">
        <f t="shared" si="0"/>
        <v>2520</v>
      </c>
    </row>
    <row r="35" spans="1:13" x14ac:dyDescent="0.35">
      <c r="A35" s="14">
        <v>33</v>
      </c>
      <c r="B35" s="14"/>
      <c r="C35" s="26" t="s">
        <v>156</v>
      </c>
      <c r="D35" s="17" t="s">
        <v>37</v>
      </c>
      <c r="E35" s="21" t="s">
        <v>253</v>
      </c>
      <c r="F35" s="12" t="s">
        <v>254</v>
      </c>
      <c r="G35" s="12" t="s">
        <v>9</v>
      </c>
      <c r="H35" s="15">
        <v>200</v>
      </c>
      <c r="I35" s="16">
        <v>71</v>
      </c>
      <c r="J35" s="16">
        <v>77</v>
      </c>
      <c r="L35" s="11">
        <v>100</v>
      </c>
      <c r="M35" s="11">
        <f>L35*H35</f>
        <v>20000</v>
      </c>
    </row>
    <row r="36" spans="1:13" x14ac:dyDescent="0.35">
      <c r="A36" s="14">
        <v>34</v>
      </c>
      <c r="B36" s="14"/>
      <c r="C36" s="26" t="s">
        <v>418</v>
      </c>
      <c r="D36" s="36" t="s">
        <v>37</v>
      </c>
      <c r="E36" s="21" t="s">
        <v>391</v>
      </c>
      <c r="F36" s="12">
        <v>40</v>
      </c>
      <c r="G36" s="12" t="s">
        <v>4</v>
      </c>
      <c r="H36" s="15">
        <v>160</v>
      </c>
      <c r="I36" s="16"/>
      <c r="J36" s="16"/>
      <c r="L36" s="11">
        <v>6</v>
      </c>
      <c r="M36" s="11">
        <f t="shared" si="0"/>
        <v>960</v>
      </c>
    </row>
    <row r="37" spans="1:13" x14ac:dyDescent="0.35">
      <c r="A37" s="14">
        <v>35</v>
      </c>
      <c r="B37" s="14"/>
      <c r="C37" s="26" t="s">
        <v>519</v>
      </c>
      <c r="D37" s="17" t="s">
        <v>520</v>
      </c>
      <c r="E37" s="21" t="s">
        <v>521</v>
      </c>
      <c r="F37" s="12" t="s">
        <v>522</v>
      </c>
      <c r="G37" s="12" t="s">
        <v>3</v>
      </c>
      <c r="H37" s="15">
        <v>200</v>
      </c>
      <c r="I37" s="16"/>
      <c r="J37" s="16"/>
      <c r="L37" s="11">
        <v>104</v>
      </c>
      <c r="M37" s="11">
        <f t="shared" si="0"/>
        <v>20800</v>
      </c>
    </row>
    <row r="38" spans="1:13" ht="28.8" x14ac:dyDescent="0.35">
      <c r="A38" s="14">
        <v>36</v>
      </c>
      <c r="B38" s="14"/>
      <c r="C38" s="26" t="s">
        <v>38</v>
      </c>
      <c r="D38" s="17" t="s">
        <v>39</v>
      </c>
      <c r="E38" s="21" t="s">
        <v>255</v>
      </c>
      <c r="F38" s="12">
        <v>45</v>
      </c>
      <c r="G38" s="12" t="s">
        <v>4</v>
      </c>
      <c r="H38" s="15">
        <v>160</v>
      </c>
      <c r="I38" s="16">
        <v>33</v>
      </c>
      <c r="J38" s="16">
        <v>74</v>
      </c>
      <c r="L38" s="11">
        <v>47</v>
      </c>
      <c r="M38" s="11">
        <f t="shared" si="0"/>
        <v>7520</v>
      </c>
    </row>
    <row r="39" spans="1:13" ht="28.8" x14ac:dyDescent="0.35">
      <c r="A39" s="14">
        <v>37</v>
      </c>
      <c r="B39" s="14"/>
      <c r="C39" s="26" t="s">
        <v>128</v>
      </c>
      <c r="D39" s="17" t="s">
        <v>39</v>
      </c>
      <c r="E39" s="21" t="s">
        <v>255</v>
      </c>
      <c r="F39" s="12">
        <v>45</v>
      </c>
      <c r="G39" s="12" t="s">
        <v>4</v>
      </c>
      <c r="H39" s="15">
        <v>160</v>
      </c>
      <c r="I39" s="16">
        <v>9</v>
      </c>
      <c r="J39" s="16">
        <v>3</v>
      </c>
      <c r="L39" s="11">
        <v>5</v>
      </c>
      <c r="M39" s="11">
        <f t="shared" si="0"/>
        <v>800</v>
      </c>
    </row>
    <row r="40" spans="1:13" x14ac:dyDescent="0.35">
      <c r="A40" s="14">
        <v>38</v>
      </c>
      <c r="B40" s="14"/>
      <c r="C40" s="26" t="s">
        <v>354</v>
      </c>
      <c r="D40" s="19" t="s">
        <v>355</v>
      </c>
      <c r="E40" s="22" t="s">
        <v>231</v>
      </c>
      <c r="F40" s="12" t="s">
        <v>356</v>
      </c>
      <c r="G40" s="12" t="s">
        <v>25</v>
      </c>
      <c r="H40" s="15">
        <v>160</v>
      </c>
      <c r="I40" s="16">
        <v>97</v>
      </c>
      <c r="J40" s="16">
        <v>158</v>
      </c>
      <c r="L40" s="11">
        <v>38</v>
      </c>
      <c r="M40" s="11">
        <f t="shared" si="0"/>
        <v>6080</v>
      </c>
    </row>
    <row r="41" spans="1:13" x14ac:dyDescent="0.35">
      <c r="A41" s="14">
        <v>39</v>
      </c>
      <c r="B41" s="14"/>
      <c r="C41" s="26" t="s">
        <v>413</v>
      </c>
      <c r="D41" s="17" t="s">
        <v>111</v>
      </c>
      <c r="E41" s="21" t="s">
        <v>256</v>
      </c>
      <c r="F41" s="12">
        <v>20</v>
      </c>
      <c r="G41" s="12" t="s">
        <v>2</v>
      </c>
      <c r="H41" s="15">
        <v>120</v>
      </c>
      <c r="I41" s="16"/>
      <c r="J41" s="16">
        <v>211</v>
      </c>
      <c r="L41" s="11">
        <v>21</v>
      </c>
      <c r="M41" s="11">
        <f t="shared" si="0"/>
        <v>2520</v>
      </c>
    </row>
    <row r="42" spans="1:13" x14ac:dyDescent="0.35">
      <c r="A42" s="14">
        <v>40</v>
      </c>
      <c r="B42" s="14"/>
      <c r="C42" s="26" t="s">
        <v>126</v>
      </c>
      <c r="D42" s="17" t="s">
        <v>127</v>
      </c>
      <c r="E42" s="21" t="s">
        <v>235</v>
      </c>
      <c r="F42" s="12">
        <v>20</v>
      </c>
      <c r="G42" s="12" t="s">
        <v>2</v>
      </c>
      <c r="H42" s="15">
        <v>120</v>
      </c>
      <c r="I42" s="16"/>
      <c r="J42" s="16">
        <v>55</v>
      </c>
      <c r="L42" s="11">
        <v>135</v>
      </c>
      <c r="M42" s="11">
        <f t="shared" si="0"/>
        <v>16200</v>
      </c>
    </row>
    <row r="43" spans="1:13" x14ac:dyDescent="0.35">
      <c r="A43" s="14">
        <v>41</v>
      </c>
      <c r="B43" s="14"/>
      <c r="C43" s="26" t="s">
        <v>495</v>
      </c>
      <c r="D43" s="17"/>
      <c r="E43" s="21"/>
      <c r="F43" s="12" t="s">
        <v>98</v>
      </c>
      <c r="G43" s="12"/>
      <c r="H43" s="15">
        <v>220</v>
      </c>
      <c r="I43" s="16"/>
      <c r="J43" s="16"/>
      <c r="L43" s="11">
        <v>2</v>
      </c>
      <c r="M43" s="11">
        <f t="shared" si="0"/>
        <v>440</v>
      </c>
    </row>
    <row r="44" spans="1:13" x14ac:dyDescent="0.35">
      <c r="A44" s="14">
        <v>42</v>
      </c>
      <c r="B44" s="14"/>
      <c r="C44" s="40" t="s">
        <v>415</v>
      </c>
      <c r="D44" s="17" t="s">
        <v>40</v>
      </c>
      <c r="E44" s="21" t="s">
        <v>545</v>
      </c>
      <c r="F44" s="12">
        <v>50</v>
      </c>
      <c r="G44" s="12" t="s">
        <v>4</v>
      </c>
      <c r="H44" s="15">
        <v>220</v>
      </c>
      <c r="I44" s="16"/>
      <c r="J44" s="16">
        <v>150</v>
      </c>
      <c r="L44" s="11">
        <v>115</v>
      </c>
      <c r="M44" s="11">
        <f t="shared" si="0"/>
        <v>25300</v>
      </c>
    </row>
    <row r="45" spans="1:13" ht="28.8" x14ac:dyDescent="0.35">
      <c r="A45" s="14">
        <v>43</v>
      </c>
      <c r="B45" s="14"/>
      <c r="C45" s="26" t="s">
        <v>170</v>
      </c>
      <c r="D45" s="17" t="s">
        <v>259</v>
      </c>
      <c r="E45" s="21" t="s">
        <v>257</v>
      </c>
      <c r="F45" s="12" t="s">
        <v>98</v>
      </c>
      <c r="G45" s="12" t="s">
        <v>4</v>
      </c>
      <c r="H45" s="15">
        <v>220</v>
      </c>
      <c r="I45" s="16">
        <v>42</v>
      </c>
      <c r="J45" s="16"/>
      <c r="L45" s="11">
        <v>16</v>
      </c>
      <c r="M45" s="11">
        <f t="shared" si="0"/>
        <v>3520</v>
      </c>
    </row>
    <row r="46" spans="1:13" ht="28.8" x14ac:dyDescent="0.35">
      <c r="A46" s="14">
        <v>44</v>
      </c>
      <c r="B46" s="14"/>
      <c r="C46" s="26" t="s">
        <v>169</v>
      </c>
      <c r="D46" s="17" t="s">
        <v>259</v>
      </c>
      <c r="E46" s="21" t="s">
        <v>258</v>
      </c>
      <c r="F46" s="12" t="s">
        <v>260</v>
      </c>
      <c r="G46" s="12" t="s">
        <v>4</v>
      </c>
      <c r="H46" s="15">
        <v>220</v>
      </c>
      <c r="I46" s="16"/>
      <c r="J46" s="16">
        <v>84</v>
      </c>
      <c r="L46" s="11">
        <v>54</v>
      </c>
      <c r="M46" s="11">
        <f t="shared" si="0"/>
        <v>11880</v>
      </c>
    </row>
    <row r="47" spans="1:13" x14ac:dyDescent="0.35">
      <c r="A47" s="14">
        <v>45</v>
      </c>
      <c r="B47" s="14"/>
      <c r="C47" s="26" t="s">
        <v>168</v>
      </c>
      <c r="D47" s="17" t="s">
        <v>259</v>
      </c>
      <c r="E47" s="21" t="s">
        <v>261</v>
      </c>
      <c r="F47" s="12">
        <v>25</v>
      </c>
      <c r="G47" s="12" t="s">
        <v>4</v>
      </c>
      <c r="H47" s="15">
        <v>220</v>
      </c>
      <c r="I47" s="16">
        <v>42</v>
      </c>
      <c r="J47" s="16"/>
      <c r="L47" s="11">
        <v>10</v>
      </c>
      <c r="M47" s="11">
        <f t="shared" si="0"/>
        <v>2200</v>
      </c>
    </row>
    <row r="48" spans="1:13" x14ac:dyDescent="0.35">
      <c r="A48" s="14">
        <v>46</v>
      </c>
      <c r="B48" s="14"/>
      <c r="C48" s="26" t="s">
        <v>541</v>
      </c>
      <c r="D48" s="17" t="s">
        <v>259</v>
      </c>
      <c r="E48" s="21" t="s">
        <v>262</v>
      </c>
      <c r="F48" s="12">
        <v>30</v>
      </c>
      <c r="G48" s="12" t="s">
        <v>4</v>
      </c>
      <c r="H48" s="15">
        <v>220</v>
      </c>
      <c r="I48" s="16"/>
      <c r="J48" s="16"/>
      <c r="L48" s="11">
        <v>100</v>
      </c>
      <c r="M48" s="11">
        <f t="shared" si="0"/>
        <v>22000</v>
      </c>
    </row>
    <row r="49" spans="1:13" ht="28.8" x14ac:dyDescent="0.35">
      <c r="A49" s="14">
        <v>47</v>
      </c>
      <c r="B49" s="14"/>
      <c r="C49" s="26" t="s">
        <v>528</v>
      </c>
      <c r="D49" s="17" t="s">
        <v>110</v>
      </c>
      <c r="E49" s="21" t="s">
        <v>529</v>
      </c>
      <c r="F49" s="12" t="s">
        <v>530</v>
      </c>
      <c r="G49" s="12" t="s">
        <v>4</v>
      </c>
      <c r="H49" s="15">
        <v>220</v>
      </c>
      <c r="I49" s="16"/>
      <c r="J49" s="16"/>
      <c r="L49" s="11">
        <v>84</v>
      </c>
      <c r="M49" s="11">
        <f t="shared" si="0"/>
        <v>18480</v>
      </c>
    </row>
    <row r="50" spans="1:13" x14ac:dyDescent="0.35">
      <c r="A50" s="14">
        <v>48</v>
      </c>
      <c r="B50" s="14"/>
      <c r="C50" s="26" t="s">
        <v>167</v>
      </c>
      <c r="D50" s="19" t="s">
        <v>259</v>
      </c>
      <c r="E50" s="22"/>
      <c r="F50" s="12"/>
      <c r="G50" s="12" t="s">
        <v>4</v>
      </c>
      <c r="H50" s="15">
        <v>220</v>
      </c>
      <c r="I50" s="16">
        <v>36</v>
      </c>
      <c r="J50" s="16"/>
      <c r="L50" s="11">
        <v>5</v>
      </c>
      <c r="M50" s="11">
        <f t="shared" si="0"/>
        <v>1100</v>
      </c>
    </row>
    <row r="51" spans="1:13" ht="28.8" x14ac:dyDescent="0.35">
      <c r="A51" s="14">
        <v>49</v>
      </c>
      <c r="B51" s="14"/>
      <c r="C51" s="26" t="s">
        <v>166</v>
      </c>
      <c r="D51" s="17" t="s">
        <v>110</v>
      </c>
      <c r="E51" s="21" t="s">
        <v>264</v>
      </c>
      <c r="F51" s="12" t="s">
        <v>263</v>
      </c>
      <c r="G51" s="12" t="s">
        <v>4</v>
      </c>
      <c r="H51" s="15">
        <v>220</v>
      </c>
      <c r="I51" s="16">
        <v>42</v>
      </c>
      <c r="J51" s="16"/>
      <c r="L51" s="11">
        <v>10</v>
      </c>
      <c r="M51" s="11">
        <f t="shared" si="0"/>
        <v>2200</v>
      </c>
    </row>
    <row r="52" spans="1:13" ht="28.8" x14ac:dyDescent="0.35">
      <c r="A52" s="14">
        <v>50</v>
      </c>
      <c r="B52" s="14"/>
      <c r="C52" s="26" t="s">
        <v>446</v>
      </c>
      <c r="D52" s="17" t="s">
        <v>447</v>
      </c>
      <c r="E52" s="21" t="s">
        <v>448</v>
      </c>
      <c r="F52" s="12" t="s">
        <v>449</v>
      </c>
      <c r="G52" s="12" t="s">
        <v>2</v>
      </c>
      <c r="H52" s="15">
        <v>120</v>
      </c>
      <c r="I52" s="16"/>
      <c r="J52" s="2"/>
      <c r="L52" s="11">
        <v>18</v>
      </c>
      <c r="M52" s="11">
        <f t="shared" si="0"/>
        <v>2160</v>
      </c>
    </row>
    <row r="53" spans="1:13" x14ac:dyDescent="0.35">
      <c r="A53" s="14">
        <v>51</v>
      </c>
      <c r="B53" s="14"/>
      <c r="C53" s="40" t="s">
        <v>137</v>
      </c>
      <c r="D53" s="27" t="s">
        <v>140</v>
      </c>
      <c r="E53" s="28" t="s">
        <v>253</v>
      </c>
      <c r="F53" s="12">
        <v>50</v>
      </c>
      <c r="G53" s="12" t="s">
        <v>4</v>
      </c>
      <c r="H53" s="15">
        <v>200</v>
      </c>
      <c r="I53" s="16">
        <v>35</v>
      </c>
      <c r="J53" s="16"/>
      <c r="L53" s="11">
        <v>16</v>
      </c>
      <c r="M53" s="11">
        <f t="shared" si="0"/>
        <v>3200</v>
      </c>
    </row>
    <row r="54" spans="1:13" x14ac:dyDescent="0.35">
      <c r="A54" s="14">
        <v>52</v>
      </c>
      <c r="B54" s="14"/>
      <c r="C54" s="26" t="s">
        <v>266</v>
      </c>
      <c r="D54" s="17" t="s">
        <v>376</v>
      </c>
      <c r="E54" s="21" t="s">
        <v>267</v>
      </c>
      <c r="F54" s="12">
        <v>30</v>
      </c>
      <c r="G54" s="12" t="s">
        <v>4</v>
      </c>
      <c r="H54" s="15">
        <v>160</v>
      </c>
      <c r="I54" s="16"/>
      <c r="J54" s="16">
        <v>100</v>
      </c>
      <c r="L54" s="11">
        <v>19</v>
      </c>
      <c r="M54" s="11">
        <f t="shared" si="0"/>
        <v>3040</v>
      </c>
    </row>
    <row r="55" spans="1:13" ht="27.6" x14ac:dyDescent="0.35">
      <c r="A55" s="14">
        <v>53</v>
      </c>
      <c r="B55" s="14"/>
      <c r="C55" s="26" t="s">
        <v>526</v>
      </c>
      <c r="D55" s="17" t="s">
        <v>527</v>
      </c>
      <c r="E55" s="21" t="s">
        <v>481</v>
      </c>
      <c r="F55" s="12">
        <v>25</v>
      </c>
      <c r="G55" s="12" t="s">
        <v>9</v>
      </c>
      <c r="H55" s="15">
        <v>200</v>
      </c>
      <c r="I55" s="16"/>
      <c r="J55" s="16"/>
      <c r="L55" s="11">
        <v>84</v>
      </c>
      <c r="M55" s="11">
        <f t="shared" si="0"/>
        <v>16800</v>
      </c>
    </row>
    <row r="56" spans="1:13" x14ac:dyDescent="0.35">
      <c r="A56" s="14">
        <v>54</v>
      </c>
      <c r="B56" s="14"/>
      <c r="C56" s="34" t="s">
        <v>143</v>
      </c>
      <c r="D56" s="27" t="s">
        <v>269</v>
      </c>
      <c r="E56" s="28" t="s">
        <v>235</v>
      </c>
      <c r="F56" s="12" t="s">
        <v>268</v>
      </c>
      <c r="G56" s="12" t="s">
        <v>4</v>
      </c>
      <c r="H56" s="15">
        <v>160</v>
      </c>
      <c r="I56" s="16"/>
      <c r="J56" s="16"/>
      <c r="L56" s="11">
        <v>3</v>
      </c>
      <c r="M56" s="11">
        <f t="shared" si="0"/>
        <v>480</v>
      </c>
    </row>
    <row r="57" spans="1:13" x14ac:dyDescent="0.35">
      <c r="A57" s="14">
        <v>55</v>
      </c>
      <c r="B57" s="14"/>
      <c r="C57" s="26" t="s">
        <v>537</v>
      </c>
      <c r="D57" s="17" t="s">
        <v>538</v>
      </c>
      <c r="E57" s="21" t="s">
        <v>481</v>
      </c>
      <c r="F57" s="13">
        <v>15</v>
      </c>
      <c r="G57" s="12" t="s">
        <v>3</v>
      </c>
      <c r="H57" s="15">
        <v>200</v>
      </c>
      <c r="I57" s="16"/>
      <c r="J57" s="16"/>
      <c r="L57" s="11">
        <v>100</v>
      </c>
      <c r="M57" s="11">
        <f t="shared" si="0"/>
        <v>20000</v>
      </c>
    </row>
    <row r="58" spans="1:13" x14ac:dyDescent="0.35">
      <c r="A58" s="14">
        <v>56</v>
      </c>
      <c r="B58" s="14"/>
      <c r="C58" s="34" t="s">
        <v>138</v>
      </c>
      <c r="D58" s="27" t="s">
        <v>139</v>
      </c>
      <c r="E58" s="28" t="s">
        <v>235</v>
      </c>
      <c r="F58" s="12">
        <v>15</v>
      </c>
      <c r="G58" s="12" t="s">
        <v>4</v>
      </c>
      <c r="H58" s="15">
        <v>160</v>
      </c>
      <c r="I58" s="16">
        <v>30</v>
      </c>
      <c r="J58" s="16"/>
      <c r="L58" s="11">
        <v>3</v>
      </c>
      <c r="M58" s="11">
        <f t="shared" si="0"/>
        <v>480</v>
      </c>
    </row>
    <row r="59" spans="1:13" x14ac:dyDescent="0.35">
      <c r="A59" s="14">
        <v>57</v>
      </c>
      <c r="B59" s="14"/>
      <c r="C59" s="34" t="s">
        <v>138</v>
      </c>
      <c r="D59" s="27" t="s">
        <v>139</v>
      </c>
      <c r="E59" s="28" t="s">
        <v>235</v>
      </c>
      <c r="F59" s="12">
        <v>15</v>
      </c>
      <c r="G59" s="12" t="s">
        <v>9</v>
      </c>
      <c r="H59" s="15">
        <v>200</v>
      </c>
      <c r="I59" s="16">
        <v>30</v>
      </c>
      <c r="J59" s="16"/>
      <c r="L59" s="11">
        <v>100</v>
      </c>
      <c r="M59" s="11">
        <f>L59*H59</f>
        <v>20000</v>
      </c>
    </row>
    <row r="60" spans="1:13" x14ac:dyDescent="0.35">
      <c r="A60" s="14">
        <v>58</v>
      </c>
      <c r="B60" s="14"/>
      <c r="C60" s="34" t="s">
        <v>407</v>
      </c>
      <c r="D60" s="27"/>
      <c r="E60" s="28"/>
      <c r="F60" s="12"/>
      <c r="G60" s="12" t="s">
        <v>2</v>
      </c>
      <c r="H60" s="15">
        <v>120</v>
      </c>
      <c r="I60" s="16">
        <v>53</v>
      </c>
      <c r="J60" s="16"/>
      <c r="L60" s="11">
        <v>20</v>
      </c>
      <c r="M60" s="11">
        <f t="shared" si="0"/>
        <v>2400</v>
      </c>
    </row>
    <row r="61" spans="1:13" x14ac:dyDescent="0.35">
      <c r="A61" s="14">
        <v>59</v>
      </c>
      <c r="B61" s="14"/>
      <c r="C61" s="34" t="s">
        <v>544</v>
      </c>
      <c r="D61" s="27"/>
      <c r="E61" s="28"/>
      <c r="F61" s="12"/>
      <c r="G61" s="12" t="s">
        <v>2</v>
      </c>
      <c r="H61" s="15">
        <v>120</v>
      </c>
      <c r="I61" s="16"/>
      <c r="J61" s="16">
        <v>70</v>
      </c>
      <c r="L61" s="11">
        <v>46</v>
      </c>
      <c r="M61" s="11">
        <f t="shared" si="0"/>
        <v>5520</v>
      </c>
    </row>
    <row r="62" spans="1:13" x14ac:dyDescent="0.35">
      <c r="A62" s="14">
        <v>60</v>
      </c>
      <c r="B62" s="14"/>
      <c r="C62" s="26" t="s">
        <v>215</v>
      </c>
      <c r="D62" s="17" t="s">
        <v>144</v>
      </c>
      <c r="E62" s="21" t="s">
        <v>231</v>
      </c>
      <c r="F62" s="12" t="s">
        <v>270</v>
      </c>
      <c r="G62" s="12" t="s">
        <v>9</v>
      </c>
      <c r="H62" s="15">
        <v>200</v>
      </c>
      <c r="I62" s="16">
        <v>28</v>
      </c>
      <c r="J62" s="16"/>
      <c r="L62" s="11">
        <v>2</v>
      </c>
      <c r="M62" s="11">
        <f t="shared" si="0"/>
        <v>400</v>
      </c>
    </row>
    <row r="63" spans="1:13" x14ac:dyDescent="0.35">
      <c r="A63" s="14">
        <v>61</v>
      </c>
      <c r="B63" s="14"/>
      <c r="C63" s="26" t="s">
        <v>461</v>
      </c>
      <c r="D63" s="17" t="s">
        <v>462</v>
      </c>
      <c r="E63" s="21" t="s">
        <v>231</v>
      </c>
      <c r="F63" s="12">
        <v>20</v>
      </c>
      <c r="G63" s="12" t="s">
        <v>4</v>
      </c>
      <c r="H63" s="15">
        <v>160</v>
      </c>
      <c r="I63" s="16"/>
      <c r="J63" s="2"/>
      <c r="L63" s="11">
        <v>173</v>
      </c>
      <c r="M63" s="11">
        <f t="shared" si="0"/>
        <v>27680</v>
      </c>
    </row>
    <row r="64" spans="1:13" x14ac:dyDescent="0.35">
      <c r="A64" s="14">
        <v>62</v>
      </c>
      <c r="B64" s="14"/>
      <c r="C64" s="26" t="s">
        <v>463</v>
      </c>
      <c r="D64" s="17" t="s">
        <v>462</v>
      </c>
      <c r="E64" s="21" t="s">
        <v>235</v>
      </c>
      <c r="F64" s="12">
        <v>20</v>
      </c>
      <c r="G64" s="12" t="s">
        <v>4</v>
      </c>
      <c r="H64" s="15">
        <v>160</v>
      </c>
      <c r="I64" s="16"/>
      <c r="J64" s="2"/>
      <c r="L64" s="11">
        <v>170</v>
      </c>
      <c r="M64" s="11">
        <f t="shared" si="0"/>
        <v>27200</v>
      </c>
    </row>
    <row r="65" spans="1:13" x14ac:dyDescent="0.35">
      <c r="A65" s="14">
        <v>63</v>
      </c>
      <c r="B65" s="14"/>
      <c r="C65" s="26" t="s">
        <v>416</v>
      </c>
      <c r="D65" s="17"/>
      <c r="E65" s="21"/>
      <c r="F65" s="12"/>
      <c r="G65" s="12" t="s">
        <v>2</v>
      </c>
      <c r="H65" s="15">
        <v>120</v>
      </c>
      <c r="I65" s="16"/>
      <c r="J65" s="16">
        <v>73</v>
      </c>
      <c r="L65" s="11">
        <v>27</v>
      </c>
      <c r="M65" s="11">
        <f t="shared" si="0"/>
        <v>3240</v>
      </c>
    </row>
    <row r="66" spans="1:13" x14ac:dyDescent="0.35">
      <c r="A66" s="14">
        <v>64</v>
      </c>
      <c r="B66" s="14"/>
      <c r="C66" s="40" t="s">
        <v>41</v>
      </c>
      <c r="D66" s="27" t="s">
        <v>42</v>
      </c>
      <c r="E66" s="28" t="s">
        <v>242</v>
      </c>
      <c r="F66" s="12">
        <v>50</v>
      </c>
      <c r="G66" s="12" t="s">
        <v>26</v>
      </c>
      <c r="H66" s="15">
        <v>200</v>
      </c>
      <c r="I66" s="16">
        <v>54</v>
      </c>
      <c r="J66" s="16"/>
      <c r="L66" s="11">
        <v>26</v>
      </c>
      <c r="M66" s="11">
        <f t="shared" si="0"/>
        <v>5200</v>
      </c>
    </row>
    <row r="67" spans="1:13" x14ac:dyDescent="0.35">
      <c r="A67" s="14">
        <v>65</v>
      </c>
      <c r="B67" s="14"/>
      <c r="C67" s="40" t="s">
        <v>496</v>
      </c>
      <c r="D67" s="27"/>
      <c r="E67" s="28"/>
      <c r="F67" s="12"/>
      <c r="G67" s="12" t="s">
        <v>9</v>
      </c>
      <c r="H67" s="15">
        <v>160</v>
      </c>
      <c r="I67" s="16"/>
      <c r="J67" s="16"/>
      <c r="L67" s="11">
        <v>43</v>
      </c>
      <c r="M67" s="11">
        <f t="shared" si="0"/>
        <v>6880</v>
      </c>
    </row>
    <row r="68" spans="1:13" x14ac:dyDescent="0.35">
      <c r="A68" s="14">
        <v>66</v>
      </c>
      <c r="B68" s="14"/>
      <c r="C68" s="40" t="s">
        <v>357</v>
      </c>
      <c r="D68" s="27" t="s">
        <v>358</v>
      </c>
      <c r="E68" s="28" t="s">
        <v>271</v>
      </c>
      <c r="F68" s="12">
        <v>90</v>
      </c>
      <c r="G68" s="12" t="s">
        <v>26</v>
      </c>
      <c r="H68" s="15">
        <v>200</v>
      </c>
      <c r="I68" s="16">
        <v>50</v>
      </c>
      <c r="J68" s="16">
        <v>29</v>
      </c>
      <c r="K68" s="41">
        <v>100</v>
      </c>
      <c r="L68" s="11">
        <v>111</v>
      </c>
      <c r="M68" s="11">
        <f t="shared" si="0"/>
        <v>22200</v>
      </c>
    </row>
    <row r="69" spans="1:13" ht="28.8" x14ac:dyDescent="0.35">
      <c r="A69" s="14">
        <v>67</v>
      </c>
      <c r="B69" s="14"/>
      <c r="C69" s="26" t="s">
        <v>359</v>
      </c>
      <c r="D69" s="27" t="s">
        <v>358</v>
      </c>
      <c r="E69" s="21" t="s">
        <v>360</v>
      </c>
      <c r="F69" s="12" t="s">
        <v>361</v>
      </c>
      <c r="G69" s="12" t="s">
        <v>26</v>
      </c>
      <c r="H69" s="15">
        <v>200</v>
      </c>
      <c r="I69" s="16">
        <v>20</v>
      </c>
      <c r="J69" s="16">
        <v>40</v>
      </c>
      <c r="K69" s="2">
        <v>80</v>
      </c>
      <c r="L69" s="11">
        <v>66</v>
      </c>
      <c r="M69" s="11">
        <f t="shared" si="0"/>
        <v>13200</v>
      </c>
    </row>
    <row r="70" spans="1:13" x14ac:dyDescent="0.35">
      <c r="A70" s="14">
        <v>68</v>
      </c>
      <c r="B70" s="14"/>
      <c r="C70" s="26" t="s">
        <v>230</v>
      </c>
      <c r="D70" s="17" t="s">
        <v>377</v>
      </c>
      <c r="E70" s="21" t="s">
        <v>235</v>
      </c>
      <c r="F70" s="12">
        <v>70</v>
      </c>
      <c r="G70" s="12" t="s">
        <v>4</v>
      </c>
      <c r="H70" s="15">
        <v>160</v>
      </c>
      <c r="I70" s="16"/>
      <c r="J70" s="16">
        <v>100</v>
      </c>
      <c r="L70" s="11">
        <v>37</v>
      </c>
      <c r="M70" s="11">
        <f t="shared" si="0"/>
        <v>5920</v>
      </c>
    </row>
    <row r="71" spans="1:13" x14ac:dyDescent="0.35">
      <c r="A71" s="14">
        <v>69</v>
      </c>
      <c r="B71" s="14"/>
      <c r="C71" s="26" t="s">
        <v>539</v>
      </c>
      <c r="D71" s="17" t="s">
        <v>540</v>
      </c>
      <c r="E71" s="21" t="s">
        <v>235</v>
      </c>
      <c r="F71" s="12">
        <v>30</v>
      </c>
      <c r="G71" s="12" t="s">
        <v>4</v>
      </c>
      <c r="H71" s="15">
        <v>160</v>
      </c>
      <c r="I71" s="16"/>
      <c r="J71" s="16"/>
      <c r="L71" s="11">
        <v>100</v>
      </c>
      <c r="M71" s="11">
        <f t="shared" si="0"/>
        <v>16000</v>
      </c>
    </row>
    <row r="72" spans="1:13" x14ac:dyDescent="0.35">
      <c r="A72" s="14">
        <v>70</v>
      </c>
      <c r="B72" s="14"/>
      <c r="C72" s="40" t="s">
        <v>136</v>
      </c>
      <c r="D72" s="27" t="s">
        <v>135</v>
      </c>
      <c r="E72" s="28" t="s">
        <v>545</v>
      </c>
      <c r="F72" s="12">
        <v>60</v>
      </c>
      <c r="G72" s="12" t="s">
        <v>25</v>
      </c>
      <c r="H72" s="15">
        <v>160</v>
      </c>
      <c r="I72" s="16">
        <v>124</v>
      </c>
      <c r="J72" s="16">
        <v>7</v>
      </c>
      <c r="L72" s="11">
        <v>39</v>
      </c>
      <c r="M72" s="11">
        <f t="shared" si="0"/>
        <v>6240</v>
      </c>
    </row>
    <row r="73" spans="1:13" x14ac:dyDescent="0.35">
      <c r="A73" s="14">
        <v>71</v>
      </c>
      <c r="B73" s="14"/>
      <c r="C73" s="26" t="s">
        <v>44</v>
      </c>
      <c r="D73" s="17" t="s">
        <v>43</v>
      </c>
      <c r="E73" s="21" t="s">
        <v>233</v>
      </c>
      <c r="F73" s="12">
        <v>20</v>
      </c>
      <c r="G73" s="12" t="s">
        <v>4</v>
      </c>
      <c r="H73" s="15">
        <v>160</v>
      </c>
      <c r="I73" s="16"/>
      <c r="J73" s="16">
        <v>20</v>
      </c>
      <c r="L73" s="11">
        <v>21</v>
      </c>
      <c r="M73" s="11">
        <f t="shared" si="0"/>
        <v>3360</v>
      </c>
    </row>
    <row r="74" spans="1:13" x14ac:dyDescent="0.35">
      <c r="A74" s="14">
        <v>72</v>
      </c>
      <c r="B74" s="14"/>
      <c r="C74" s="26" t="s">
        <v>44</v>
      </c>
      <c r="D74" s="17" t="s">
        <v>43</v>
      </c>
      <c r="E74" s="21" t="s">
        <v>233</v>
      </c>
      <c r="F74" s="12">
        <v>20</v>
      </c>
      <c r="G74" s="12" t="s">
        <v>3</v>
      </c>
      <c r="H74" s="15">
        <v>200</v>
      </c>
      <c r="I74" s="16">
        <v>45</v>
      </c>
      <c r="J74" s="16">
        <v>147</v>
      </c>
      <c r="L74" s="11">
        <v>141</v>
      </c>
      <c r="M74" s="11">
        <f t="shared" si="0"/>
        <v>28200</v>
      </c>
    </row>
    <row r="75" spans="1:13" x14ac:dyDescent="0.35">
      <c r="A75" s="14">
        <v>73</v>
      </c>
      <c r="B75" s="14"/>
      <c r="C75" s="26" t="s">
        <v>92</v>
      </c>
      <c r="D75" s="17" t="s">
        <v>45</v>
      </c>
      <c r="E75" s="21" t="s">
        <v>247</v>
      </c>
      <c r="F75" s="12">
        <v>30</v>
      </c>
      <c r="G75" s="12" t="s">
        <v>4</v>
      </c>
      <c r="H75" s="15">
        <v>160</v>
      </c>
      <c r="I75" s="16">
        <v>36</v>
      </c>
      <c r="J75" s="16"/>
      <c r="L75" s="11">
        <v>66</v>
      </c>
      <c r="M75" s="11">
        <f t="shared" si="0"/>
        <v>10560</v>
      </c>
    </row>
    <row r="76" spans="1:13" x14ac:dyDescent="0.35">
      <c r="A76" s="14">
        <v>74</v>
      </c>
      <c r="B76" s="14"/>
      <c r="C76" s="26" t="s">
        <v>93</v>
      </c>
      <c r="D76" s="17" t="s">
        <v>45</v>
      </c>
      <c r="E76" s="21" t="s">
        <v>231</v>
      </c>
      <c r="F76" s="12">
        <v>30</v>
      </c>
      <c r="G76" s="12" t="s">
        <v>4</v>
      </c>
      <c r="H76" s="15">
        <v>160</v>
      </c>
      <c r="I76" s="16">
        <v>14</v>
      </c>
      <c r="J76" s="16">
        <v>39</v>
      </c>
      <c r="L76" s="11">
        <v>8</v>
      </c>
      <c r="M76" s="11">
        <f t="shared" si="0"/>
        <v>1280</v>
      </c>
    </row>
    <row r="77" spans="1:13" x14ac:dyDescent="0.35">
      <c r="A77" s="14">
        <v>75</v>
      </c>
      <c r="B77" s="14"/>
      <c r="C77" s="26" t="s">
        <v>411</v>
      </c>
      <c r="D77" s="17" t="s">
        <v>272</v>
      </c>
      <c r="E77" s="21" t="s">
        <v>235</v>
      </c>
      <c r="F77" s="12">
        <v>40</v>
      </c>
      <c r="G77" s="12" t="s">
        <v>2</v>
      </c>
      <c r="H77" s="15">
        <v>120</v>
      </c>
      <c r="I77" s="16">
        <v>64</v>
      </c>
      <c r="J77" s="16"/>
      <c r="L77" s="11">
        <v>43</v>
      </c>
      <c r="M77" s="11">
        <f t="shared" si="0"/>
        <v>5160</v>
      </c>
    </row>
    <row r="78" spans="1:13" x14ac:dyDescent="0.35">
      <c r="A78" s="14">
        <v>76</v>
      </c>
      <c r="B78" s="14"/>
      <c r="C78" s="26" t="s">
        <v>412</v>
      </c>
      <c r="D78" s="17"/>
      <c r="E78" s="21"/>
      <c r="F78" s="12"/>
      <c r="G78" s="12" t="s">
        <v>2</v>
      </c>
      <c r="H78" s="15">
        <v>120</v>
      </c>
      <c r="I78" s="16">
        <v>81</v>
      </c>
      <c r="J78" s="16"/>
      <c r="L78" s="11">
        <v>69</v>
      </c>
      <c r="M78" s="11">
        <f t="shared" si="0"/>
        <v>8280</v>
      </c>
    </row>
    <row r="79" spans="1:13" ht="28.8" x14ac:dyDescent="0.35">
      <c r="A79" s="14">
        <v>77</v>
      </c>
      <c r="B79" s="14"/>
      <c r="C79" s="26" t="s">
        <v>119</v>
      </c>
      <c r="D79" s="17" t="s">
        <v>113</v>
      </c>
      <c r="E79" s="21" t="s">
        <v>274</v>
      </c>
      <c r="F79" s="12">
        <v>20</v>
      </c>
      <c r="G79" s="12" t="s">
        <v>2</v>
      </c>
      <c r="H79" s="15">
        <v>120</v>
      </c>
      <c r="I79" s="16">
        <v>37</v>
      </c>
      <c r="J79" s="16"/>
      <c r="L79" s="11">
        <v>28</v>
      </c>
      <c r="M79" s="11">
        <f t="shared" ref="M79:M147" si="1">L79*H79</f>
        <v>3360</v>
      </c>
    </row>
    <row r="80" spans="1:13" ht="28.8" x14ac:dyDescent="0.35">
      <c r="A80" s="14">
        <v>78</v>
      </c>
      <c r="B80" s="14"/>
      <c r="C80" s="26" t="s">
        <v>119</v>
      </c>
      <c r="D80" s="17" t="s">
        <v>113</v>
      </c>
      <c r="E80" s="21" t="s">
        <v>274</v>
      </c>
      <c r="F80" s="12">
        <v>20</v>
      </c>
      <c r="G80" s="12" t="s">
        <v>4</v>
      </c>
      <c r="H80" s="15">
        <v>160</v>
      </c>
      <c r="I80" s="16">
        <v>37</v>
      </c>
      <c r="J80" s="16">
        <v>64</v>
      </c>
      <c r="L80" s="11">
        <v>37</v>
      </c>
      <c r="M80" s="11">
        <f t="shared" si="1"/>
        <v>5920</v>
      </c>
    </row>
    <row r="81" spans="1:13" ht="28.8" x14ac:dyDescent="0.35">
      <c r="A81" s="14">
        <v>79</v>
      </c>
      <c r="B81" s="14"/>
      <c r="C81" s="26" t="s">
        <v>273</v>
      </c>
      <c r="D81" s="17" t="s">
        <v>113</v>
      </c>
      <c r="E81" s="21" t="s">
        <v>275</v>
      </c>
      <c r="F81" s="12">
        <v>20</v>
      </c>
      <c r="G81" s="12" t="s">
        <v>2</v>
      </c>
      <c r="H81" s="15">
        <v>120</v>
      </c>
      <c r="I81" s="16">
        <v>43</v>
      </c>
      <c r="J81" s="16"/>
      <c r="L81" s="11">
        <v>30</v>
      </c>
      <c r="M81" s="11">
        <f t="shared" si="1"/>
        <v>3600</v>
      </c>
    </row>
    <row r="82" spans="1:13" x14ac:dyDescent="0.35">
      <c r="A82" s="14">
        <v>80</v>
      </c>
      <c r="B82" s="14"/>
      <c r="C82" s="26" t="s">
        <v>273</v>
      </c>
      <c r="D82" s="17"/>
      <c r="E82" s="21"/>
      <c r="F82" s="12"/>
      <c r="G82" s="12" t="s">
        <v>4</v>
      </c>
      <c r="H82" s="15">
        <v>160</v>
      </c>
      <c r="I82" s="16"/>
      <c r="J82" s="16">
        <v>64</v>
      </c>
      <c r="L82" s="11">
        <v>20</v>
      </c>
      <c r="M82" s="11">
        <f t="shared" si="1"/>
        <v>3200</v>
      </c>
    </row>
    <row r="83" spans="1:13" x14ac:dyDescent="0.35">
      <c r="A83" s="14">
        <v>81</v>
      </c>
      <c r="B83" s="14"/>
      <c r="C83" s="26" t="s">
        <v>176</v>
      </c>
      <c r="D83" s="17" t="s">
        <v>113</v>
      </c>
      <c r="E83" s="21" t="s">
        <v>276</v>
      </c>
      <c r="F83" s="12">
        <v>20</v>
      </c>
      <c r="G83" s="12" t="s">
        <v>4</v>
      </c>
      <c r="H83" s="15">
        <v>160</v>
      </c>
      <c r="I83" s="16">
        <v>52</v>
      </c>
      <c r="J83" s="16"/>
      <c r="L83" s="11">
        <v>8</v>
      </c>
      <c r="M83" s="11">
        <f t="shared" si="1"/>
        <v>1280</v>
      </c>
    </row>
    <row r="84" spans="1:13" ht="28.8" x14ac:dyDescent="0.35">
      <c r="A84" s="14">
        <v>82</v>
      </c>
      <c r="B84" s="14"/>
      <c r="C84" s="42" t="s">
        <v>112</v>
      </c>
      <c r="D84" s="18" t="s">
        <v>113</v>
      </c>
      <c r="E84" s="31" t="s">
        <v>277</v>
      </c>
      <c r="F84" s="32">
        <v>20</v>
      </c>
      <c r="G84" s="12" t="s">
        <v>2</v>
      </c>
      <c r="H84" s="15">
        <v>120</v>
      </c>
      <c r="I84" s="16">
        <v>43</v>
      </c>
      <c r="J84" s="16"/>
      <c r="L84" s="11">
        <v>18</v>
      </c>
      <c r="M84" s="11">
        <f t="shared" si="1"/>
        <v>2160</v>
      </c>
    </row>
    <row r="85" spans="1:13" ht="27.6" x14ac:dyDescent="0.35">
      <c r="A85" s="14">
        <v>83</v>
      </c>
      <c r="B85" s="14"/>
      <c r="C85" s="34" t="s">
        <v>6</v>
      </c>
      <c r="D85" s="18" t="s">
        <v>10</v>
      </c>
      <c r="E85" s="31" t="s">
        <v>233</v>
      </c>
      <c r="F85" s="32">
        <v>25</v>
      </c>
      <c r="G85" s="12" t="s">
        <v>26</v>
      </c>
      <c r="H85" s="15">
        <v>200</v>
      </c>
      <c r="I85" s="16"/>
      <c r="J85" s="16">
        <v>3</v>
      </c>
      <c r="L85" s="11">
        <v>1</v>
      </c>
      <c r="M85" s="11">
        <f t="shared" si="1"/>
        <v>200</v>
      </c>
    </row>
    <row r="86" spans="1:13" x14ac:dyDescent="0.35">
      <c r="A86" s="14">
        <v>84</v>
      </c>
      <c r="B86" s="14"/>
      <c r="C86" s="26" t="s">
        <v>46</v>
      </c>
      <c r="D86" s="17" t="s">
        <v>178</v>
      </c>
      <c r="E86" s="21" t="s">
        <v>231</v>
      </c>
      <c r="F86" s="12">
        <v>20</v>
      </c>
      <c r="G86" s="12" t="s">
        <v>25</v>
      </c>
      <c r="H86" s="15">
        <v>160</v>
      </c>
      <c r="I86" s="16">
        <v>56</v>
      </c>
      <c r="J86" s="16"/>
      <c r="L86" s="11">
        <v>27</v>
      </c>
      <c r="M86" s="11">
        <f t="shared" si="1"/>
        <v>4320</v>
      </c>
    </row>
    <row r="87" spans="1:13" x14ac:dyDescent="0.35">
      <c r="A87" s="14">
        <v>85</v>
      </c>
      <c r="B87" s="14"/>
      <c r="C87" s="26" t="s">
        <v>511</v>
      </c>
      <c r="D87" s="17" t="s">
        <v>178</v>
      </c>
      <c r="E87" s="21" t="s">
        <v>231</v>
      </c>
      <c r="F87" s="12">
        <v>20</v>
      </c>
      <c r="G87" s="12" t="s">
        <v>4</v>
      </c>
      <c r="H87" s="15">
        <v>160</v>
      </c>
      <c r="I87" s="16"/>
      <c r="J87" s="16"/>
      <c r="L87" s="11">
        <v>178</v>
      </c>
      <c r="M87" s="11">
        <f t="shared" si="1"/>
        <v>28480</v>
      </c>
    </row>
    <row r="88" spans="1:13" x14ac:dyDescent="0.35">
      <c r="A88" s="14">
        <v>86</v>
      </c>
      <c r="B88" s="14"/>
      <c r="C88" s="26" t="s">
        <v>191</v>
      </c>
      <c r="D88" s="17" t="s">
        <v>190</v>
      </c>
      <c r="E88" s="21" t="s">
        <v>322</v>
      </c>
      <c r="F88" s="12" t="s">
        <v>240</v>
      </c>
      <c r="G88" s="12" t="s">
        <v>9</v>
      </c>
      <c r="H88" s="15">
        <v>300</v>
      </c>
      <c r="I88" s="16">
        <v>25</v>
      </c>
      <c r="J88" s="16"/>
      <c r="L88" s="11"/>
      <c r="M88" s="11">
        <f t="shared" si="1"/>
        <v>0</v>
      </c>
    </row>
    <row r="89" spans="1:13" x14ac:dyDescent="0.35">
      <c r="A89" s="14">
        <v>87</v>
      </c>
      <c r="B89" s="14"/>
      <c r="C89" s="26" t="s">
        <v>189</v>
      </c>
      <c r="D89" s="17" t="s">
        <v>190</v>
      </c>
      <c r="E89" s="21" t="s">
        <v>323</v>
      </c>
      <c r="F89" s="12">
        <v>70</v>
      </c>
      <c r="G89" s="12" t="s">
        <v>9</v>
      </c>
      <c r="H89" s="15">
        <v>300</v>
      </c>
      <c r="I89" s="16">
        <v>26</v>
      </c>
      <c r="J89" s="16"/>
      <c r="L89" s="11"/>
      <c r="M89" s="11">
        <f t="shared" si="1"/>
        <v>0</v>
      </c>
    </row>
    <row r="90" spans="1:13" x14ac:dyDescent="0.35">
      <c r="A90" s="14">
        <v>88</v>
      </c>
      <c r="B90" s="14"/>
      <c r="C90" s="26" t="s">
        <v>188</v>
      </c>
      <c r="D90" s="17" t="s">
        <v>185</v>
      </c>
      <c r="E90" s="21" t="s">
        <v>324</v>
      </c>
      <c r="F90" s="12">
        <v>80</v>
      </c>
      <c r="G90" s="12" t="s">
        <v>9</v>
      </c>
      <c r="H90" s="15">
        <v>250</v>
      </c>
      <c r="I90" s="16">
        <v>37</v>
      </c>
      <c r="J90" s="16"/>
      <c r="L90" s="11"/>
      <c r="M90" s="11">
        <f t="shared" si="1"/>
        <v>0</v>
      </c>
    </row>
    <row r="91" spans="1:13" x14ac:dyDescent="0.35">
      <c r="A91" s="14">
        <v>89</v>
      </c>
      <c r="B91" s="14"/>
      <c r="C91" s="26" t="s">
        <v>187</v>
      </c>
      <c r="D91" s="17" t="s">
        <v>185</v>
      </c>
      <c r="E91" s="21" t="s">
        <v>253</v>
      </c>
      <c r="F91" s="12">
        <v>70</v>
      </c>
      <c r="G91" s="12" t="s">
        <v>9</v>
      </c>
      <c r="H91" s="15">
        <v>250</v>
      </c>
      <c r="I91" s="16">
        <v>42</v>
      </c>
      <c r="J91" s="16"/>
      <c r="L91" s="11"/>
      <c r="M91" s="11">
        <f t="shared" si="1"/>
        <v>0</v>
      </c>
    </row>
    <row r="92" spans="1:13" ht="43.2" x14ac:dyDescent="0.35">
      <c r="A92" s="14">
        <v>90</v>
      </c>
      <c r="B92" s="14"/>
      <c r="C92" s="26" t="s">
        <v>186</v>
      </c>
      <c r="D92" s="17" t="s">
        <v>185</v>
      </c>
      <c r="E92" s="21" t="s">
        <v>325</v>
      </c>
      <c r="F92" s="12">
        <v>80</v>
      </c>
      <c r="G92" s="12" t="s">
        <v>9</v>
      </c>
      <c r="H92" s="15">
        <v>250</v>
      </c>
      <c r="I92" s="16">
        <v>32</v>
      </c>
      <c r="J92" s="16"/>
      <c r="L92" s="11"/>
      <c r="M92" s="11">
        <f t="shared" si="1"/>
        <v>0</v>
      </c>
    </row>
    <row r="93" spans="1:13" x14ac:dyDescent="0.35">
      <c r="A93" s="14">
        <v>91</v>
      </c>
      <c r="B93" s="14"/>
      <c r="C93" s="26" t="s">
        <v>184</v>
      </c>
      <c r="D93" s="17" t="s">
        <v>185</v>
      </c>
      <c r="E93" s="21" t="s">
        <v>326</v>
      </c>
      <c r="F93" s="12" t="s">
        <v>278</v>
      </c>
      <c r="G93" s="12" t="s">
        <v>9</v>
      </c>
      <c r="H93" s="15">
        <v>250</v>
      </c>
      <c r="I93" s="16">
        <v>29</v>
      </c>
      <c r="J93" s="16"/>
      <c r="L93" s="11"/>
      <c r="M93" s="11">
        <f t="shared" si="1"/>
        <v>0</v>
      </c>
    </row>
    <row r="94" spans="1:13" s="49" customFormat="1" x14ac:dyDescent="0.35">
      <c r="A94" s="14">
        <v>92</v>
      </c>
      <c r="B94" s="43"/>
      <c r="C94" s="44" t="s">
        <v>454</v>
      </c>
      <c r="D94" s="45" t="s">
        <v>455</v>
      </c>
      <c r="E94" s="46" t="s">
        <v>456</v>
      </c>
      <c r="F94" s="47">
        <v>15</v>
      </c>
      <c r="G94" s="47" t="s">
        <v>2</v>
      </c>
      <c r="H94" s="48">
        <v>120</v>
      </c>
      <c r="I94" s="47"/>
      <c r="L94" s="50">
        <v>180</v>
      </c>
      <c r="M94" s="50">
        <f t="shared" si="1"/>
        <v>21600</v>
      </c>
    </row>
    <row r="95" spans="1:13" x14ac:dyDescent="0.35">
      <c r="A95" s="14">
        <v>93</v>
      </c>
      <c r="B95" s="14"/>
      <c r="C95" s="26" t="s">
        <v>217</v>
      </c>
      <c r="D95" s="17" t="s">
        <v>378</v>
      </c>
      <c r="E95" s="21" t="s">
        <v>279</v>
      </c>
      <c r="F95" s="12" t="s">
        <v>280</v>
      </c>
      <c r="G95" s="12"/>
      <c r="H95" s="15">
        <v>300</v>
      </c>
      <c r="I95" s="16">
        <v>52</v>
      </c>
      <c r="J95" s="16">
        <v>86</v>
      </c>
      <c r="L95" s="11"/>
      <c r="M95" s="11">
        <f t="shared" si="1"/>
        <v>0</v>
      </c>
    </row>
    <row r="96" spans="1:13" x14ac:dyDescent="0.35">
      <c r="A96" s="14">
        <v>94</v>
      </c>
      <c r="B96" s="14"/>
      <c r="C96" s="26" t="s">
        <v>216</v>
      </c>
      <c r="D96" s="17" t="s">
        <v>378</v>
      </c>
      <c r="E96" s="21" t="s">
        <v>247</v>
      </c>
      <c r="F96" s="12">
        <v>250</v>
      </c>
      <c r="G96" s="12"/>
      <c r="H96" s="15">
        <v>300</v>
      </c>
      <c r="I96" s="16">
        <v>48</v>
      </c>
      <c r="J96" s="16"/>
      <c r="L96" s="11"/>
      <c r="M96" s="11">
        <f t="shared" si="1"/>
        <v>0</v>
      </c>
    </row>
    <row r="97" spans="1:13" ht="28.8" x14ac:dyDescent="0.35">
      <c r="A97" s="14">
        <v>95</v>
      </c>
      <c r="B97" s="14"/>
      <c r="C97" s="26" t="s">
        <v>218</v>
      </c>
      <c r="D97" s="17" t="s">
        <v>219</v>
      </c>
      <c r="E97" s="21" t="s">
        <v>327</v>
      </c>
      <c r="F97" s="12">
        <v>150</v>
      </c>
      <c r="G97" s="12" t="s">
        <v>3</v>
      </c>
      <c r="H97" s="15">
        <v>400</v>
      </c>
      <c r="I97" s="16">
        <v>25</v>
      </c>
      <c r="J97" s="16"/>
      <c r="L97" s="11">
        <v>3</v>
      </c>
      <c r="M97" s="11">
        <f t="shared" si="1"/>
        <v>1200</v>
      </c>
    </row>
    <row r="98" spans="1:13" x14ac:dyDescent="0.35">
      <c r="A98" s="14">
        <v>96</v>
      </c>
      <c r="B98" s="14"/>
      <c r="C98" s="26" t="s">
        <v>505</v>
      </c>
      <c r="D98" s="17" t="s">
        <v>506</v>
      </c>
      <c r="E98" s="21" t="s">
        <v>253</v>
      </c>
      <c r="F98" s="12" t="s">
        <v>507</v>
      </c>
      <c r="G98" s="12" t="s">
        <v>4</v>
      </c>
      <c r="H98" s="15">
        <v>160</v>
      </c>
      <c r="I98" s="16"/>
      <c r="J98" s="16"/>
      <c r="L98" s="11">
        <v>178</v>
      </c>
      <c r="M98" s="11">
        <f t="shared" si="1"/>
        <v>28480</v>
      </c>
    </row>
    <row r="99" spans="1:13" x14ac:dyDescent="0.35">
      <c r="A99" s="14">
        <v>97</v>
      </c>
      <c r="B99" s="14"/>
      <c r="C99" s="26" t="s">
        <v>508</v>
      </c>
      <c r="D99" s="17" t="s">
        <v>509</v>
      </c>
      <c r="E99" s="21" t="s">
        <v>247</v>
      </c>
      <c r="F99" s="12">
        <v>30</v>
      </c>
      <c r="G99" s="12" t="s">
        <v>2</v>
      </c>
      <c r="H99" s="15">
        <v>120</v>
      </c>
      <c r="I99" s="16"/>
      <c r="J99" s="16"/>
      <c r="L99" s="11">
        <v>178</v>
      </c>
      <c r="M99" s="11">
        <f t="shared" si="1"/>
        <v>21360</v>
      </c>
    </row>
    <row r="100" spans="1:13" x14ac:dyDescent="0.35">
      <c r="A100" s="14">
        <v>98</v>
      </c>
      <c r="B100" s="14"/>
      <c r="C100" s="26" t="s">
        <v>510</v>
      </c>
      <c r="D100" s="17" t="s">
        <v>509</v>
      </c>
      <c r="E100" s="21" t="s">
        <v>231</v>
      </c>
      <c r="F100" s="12">
        <v>30</v>
      </c>
      <c r="G100" s="12" t="s">
        <v>2</v>
      </c>
      <c r="H100" s="15">
        <v>120</v>
      </c>
      <c r="I100" s="16"/>
      <c r="J100" s="16"/>
      <c r="L100" s="11">
        <v>178</v>
      </c>
      <c r="M100" s="11">
        <f t="shared" si="1"/>
        <v>21360</v>
      </c>
    </row>
    <row r="101" spans="1:13" ht="27.6" x14ac:dyDescent="0.35">
      <c r="A101" s="14">
        <v>99</v>
      </c>
      <c r="B101" s="14"/>
      <c r="C101" s="26" t="s">
        <v>523</v>
      </c>
      <c r="D101" s="17" t="s">
        <v>421</v>
      </c>
      <c r="E101" s="21" t="s">
        <v>247</v>
      </c>
      <c r="F101" s="13">
        <v>15</v>
      </c>
      <c r="G101" s="12" t="s">
        <v>9</v>
      </c>
      <c r="H101" s="15">
        <v>200</v>
      </c>
      <c r="I101" s="16"/>
      <c r="J101" s="16"/>
      <c r="L101" s="11">
        <v>104</v>
      </c>
      <c r="M101" s="11">
        <f t="shared" si="1"/>
        <v>20800</v>
      </c>
    </row>
    <row r="102" spans="1:13" ht="27.6" x14ac:dyDescent="0.35">
      <c r="A102" s="14">
        <v>100</v>
      </c>
      <c r="B102" s="14"/>
      <c r="C102" s="26" t="s">
        <v>49</v>
      </c>
      <c r="D102" s="17" t="s">
        <v>47</v>
      </c>
      <c r="E102" s="21" t="s">
        <v>231</v>
      </c>
      <c r="F102" s="12">
        <v>70</v>
      </c>
      <c r="G102" s="12" t="s">
        <v>2</v>
      </c>
      <c r="H102" s="15">
        <v>120</v>
      </c>
      <c r="I102" s="16">
        <v>64</v>
      </c>
      <c r="J102" s="16"/>
      <c r="L102" s="11">
        <v>41</v>
      </c>
      <c r="M102" s="11">
        <f t="shared" si="1"/>
        <v>4920</v>
      </c>
    </row>
    <row r="103" spans="1:13" ht="27.6" x14ac:dyDescent="0.35">
      <c r="A103" s="14">
        <v>101</v>
      </c>
      <c r="B103" s="14"/>
      <c r="C103" s="26" t="s">
        <v>49</v>
      </c>
      <c r="D103" s="17" t="s">
        <v>47</v>
      </c>
      <c r="E103" s="21" t="s">
        <v>231</v>
      </c>
      <c r="F103" s="12">
        <v>70</v>
      </c>
      <c r="G103" s="12" t="s">
        <v>25</v>
      </c>
      <c r="H103" s="15">
        <v>160</v>
      </c>
      <c r="I103" s="16">
        <v>39</v>
      </c>
      <c r="J103" s="16"/>
      <c r="L103" s="11">
        <v>18</v>
      </c>
      <c r="M103" s="11">
        <f t="shared" si="1"/>
        <v>2880</v>
      </c>
    </row>
    <row r="104" spans="1:13" ht="27.6" x14ac:dyDescent="0.35">
      <c r="A104" s="14">
        <v>102</v>
      </c>
      <c r="B104" s="14"/>
      <c r="C104" s="26" t="s">
        <v>48</v>
      </c>
      <c r="D104" s="17" t="s">
        <v>47</v>
      </c>
      <c r="E104" s="21" t="s">
        <v>253</v>
      </c>
      <c r="F104" s="12">
        <v>70</v>
      </c>
      <c r="G104" s="12" t="s">
        <v>25</v>
      </c>
      <c r="H104" s="15">
        <v>160</v>
      </c>
      <c r="I104" s="16">
        <v>56</v>
      </c>
      <c r="J104" s="16"/>
      <c r="L104" s="11">
        <v>52</v>
      </c>
      <c r="M104" s="11">
        <f t="shared" si="1"/>
        <v>8320</v>
      </c>
    </row>
    <row r="105" spans="1:13" ht="27.6" x14ac:dyDescent="0.35">
      <c r="A105" s="14">
        <v>103</v>
      </c>
      <c r="B105" s="14"/>
      <c r="C105" s="26" t="s">
        <v>420</v>
      </c>
      <c r="D105" s="17" t="s">
        <v>421</v>
      </c>
      <c r="E105" s="21" t="s">
        <v>231</v>
      </c>
      <c r="F105" s="12">
        <v>20</v>
      </c>
      <c r="G105" s="12" t="s">
        <v>2</v>
      </c>
      <c r="H105" s="15">
        <v>120</v>
      </c>
      <c r="I105" s="16"/>
      <c r="J105" s="2"/>
      <c r="L105" s="11">
        <v>85</v>
      </c>
      <c r="M105" s="11">
        <f t="shared" si="1"/>
        <v>10200</v>
      </c>
    </row>
    <row r="106" spans="1:13" x14ac:dyDescent="0.35">
      <c r="A106" s="14">
        <v>104</v>
      </c>
      <c r="B106" s="14"/>
      <c r="C106" s="26" t="s">
        <v>392</v>
      </c>
      <c r="D106" s="17" t="s">
        <v>393</v>
      </c>
      <c r="E106" s="21"/>
      <c r="F106" s="12">
        <v>60</v>
      </c>
      <c r="G106" s="12" t="s">
        <v>2</v>
      </c>
      <c r="H106" s="15">
        <v>120</v>
      </c>
      <c r="I106" s="51">
        <v>55</v>
      </c>
      <c r="J106" s="52">
        <v>90</v>
      </c>
      <c r="L106" s="11">
        <v>18</v>
      </c>
      <c r="M106" s="11">
        <f t="shared" si="1"/>
        <v>2160</v>
      </c>
    </row>
    <row r="107" spans="1:13" x14ac:dyDescent="0.35">
      <c r="A107" s="14">
        <v>105</v>
      </c>
      <c r="B107" s="14"/>
      <c r="C107" s="26" t="s">
        <v>392</v>
      </c>
      <c r="D107" s="17" t="s">
        <v>393</v>
      </c>
      <c r="E107" s="21"/>
      <c r="F107" s="12">
        <v>60</v>
      </c>
      <c r="G107" s="12" t="s">
        <v>4</v>
      </c>
      <c r="H107" s="15">
        <v>160</v>
      </c>
      <c r="I107" s="51">
        <v>55</v>
      </c>
      <c r="J107" s="52">
        <v>90</v>
      </c>
      <c r="L107" s="11">
        <v>66</v>
      </c>
      <c r="M107" s="11">
        <f t="shared" si="1"/>
        <v>10560</v>
      </c>
    </row>
    <row r="108" spans="1:13" x14ac:dyDescent="0.35">
      <c r="A108" s="14">
        <v>106</v>
      </c>
      <c r="B108" s="14"/>
      <c r="C108" s="34" t="s">
        <v>28</v>
      </c>
      <c r="D108" s="53" t="s">
        <v>31</v>
      </c>
      <c r="E108" s="54" t="s">
        <v>253</v>
      </c>
      <c r="F108" s="55">
        <v>30</v>
      </c>
      <c r="G108" s="12" t="s">
        <v>2</v>
      </c>
      <c r="H108" s="15">
        <v>120</v>
      </c>
      <c r="I108" s="16">
        <v>40</v>
      </c>
      <c r="J108" s="16"/>
      <c r="L108" s="11">
        <v>36</v>
      </c>
      <c r="M108" s="11">
        <f t="shared" si="1"/>
        <v>4320</v>
      </c>
    </row>
    <row r="109" spans="1:13" x14ac:dyDescent="0.35">
      <c r="A109" s="14">
        <v>107</v>
      </c>
      <c r="B109" s="14"/>
      <c r="C109" s="34" t="s">
        <v>28</v>
      </c>
      <c r="D109" s="53" t="s">
        <v>31</v>
      </c>
      <c r="E109" s="54" t="s">
        <v>253</v>
      </c>
      <c r="F109" s="55">
        <v>30</v>
      </c>
      <c r="G109" s="12" t="s">
        <v>25</v>
      </c>
      <c r="H109" s="15">
        <v>160</v>
      </c>
      <c r="I109" s="16">
        <v>48</v>
      </c>
      <c r="J109" s="16">
        <v>69</v>
      </c>
      <c r="L109" s="11">
        <v>69</v>
      </c>
      <c r="M109" s="11">
        <f t="shared" si="1"/>
        <v>11040</v>
      </c>
    </row>
    <row r="110" spans="1:13" x14ac:dyDescent="0.35">
      <c r="A110" s="14">
        <v>108</v>
      </c>
      <c r="B110" s="14"/>
      <c r="C110" s="34" t="s">
        <v>30</v>
      </c>
      <c r="D110" s="53" t="s">
        <v>15</v>
      </c>
      <c r="E110" s="54" t="s">
        <v>253</v>
      </c>
      <c r="F110" s="55">
        <v>40</v>
      </c>
      <c r="G110" s="12" t="s">
        <v>9</v>
      </c>
      <c r="H110" s="15">
        <v>200</v>
      </c>
      <c r="I110" s="16">
        <v>13</v>
      </c>
      <c r="J110" s="16"/>
      <c r="L110" s="11">
        <v>2</v>
      </c>
      <c r="M110" s="11">
        <f t="shared" si="1"/>
        <v>400</v>
      </c>
    </row>
    <row r="111" spans="1:13" x14ac:dyDescent="0.35">
      <c r="A111" s="14">
        <v>109</v>
      </c>
      <c r="B111" s="14"/>
      <c r="C111" s="34" t="s">
        <v>115</v>
      </c>
      <c r="D111" s="53" t="s">
        <v>114</v>
      </c>
      <c r="E111" s="54" t="s">
        <v>235</v>
      </c>
      <c r="F111" s="55">
        <v>20</v>
      </c>
      <c r="G111" s="12" t="s">
        <v>2</v>
      </c>
      <c r="H111" s="15">
        <v>120</v>
      </c>
      <c r="I111" s="16"/>
      <c r="J111" s="16">
        <v>86</v>
      </c>
      <c r="L111" s="11">
        <v>85</v>
      </c>
      <c r="M111" s="11">
        <f t="shared" si="1"/>
        <v>10200</v>
      </c>
    </row>
    <row r="112" spans="1:13" x14ac:dyDescent="0.35">
      <c r="A112" s="14">
        <v>110</v>
      </c>
      <c r="B112" s="14"/>
      <c r="C112" s="26" t="s">
        <v>228</v>
      </c>
      <c r="D112" s="17" t="s">
        <v>229</v>
      </c>
      <c r="E112" s="21" t="s">
        <v>242</v>
      </c>
      <c r="F112" s="12">
        <v>90</v>
      </c>
      <c r="G112" s="12" t="s">
        <v>9</v>
      </c>
      <c r="H112" s="15">
        <v>250</v>
      </c>
      <c r="I112" s="16">
        <v>73</v>
      </c>
      <c r="J112" s="16"/>
      <c r="L112" s="11">
        <v>56</v>
      </c>
      <c r="M112" s="11">
        <f t="shared" si="1"/>
        <v>14000</v>
      </c>
    </row>
    <row r="113" spans="1:13" x14ac:dyDescent="0.35">
      <c r="A113" s="14">
        <v>111</v>
      </c>
      <c r="B113" s="14"/>
      <c r="C113" s="34" t="s">
        <v>133</v>
      </c>
      <c r="D113" s="53" t="s">
        <v>134</v>
      </c>
      <c r="E113" s="54" t="s">
        <v>233</v>
      </c>
      <c r="F113" s="55">
        <v>45</v>
      </c>
      <c r="G113" s="12" t="s">
        <v>9</v>
      </c>
      <c r="H113" s="15">
        <v>200</v>
      </c>
      <c r="I113" s="16">
        <v>83</v>
      </c>
      <c r="J113" s="16">
        <v>77</v>
      </c>
      <c r="L113" s="11">
        <v>138</v>
      </c>
      <c r="M113" s="11">
        <f t="shared" si="1"/>
        <v>27600</v>
      </c>
    </row>
    <row r="114" spans="1:13" x14ac:dyDescent="0.35">
      <c r="A114" s="14">
        <v>112</v>
      </c>
      <c r="B114" s="14"/>
      <c r="C114" s="56" t="s">
        <v>116</v>
      </c>
      <c r="D114" s="17" t="s">
        <v>50</v>
      </c>
      <c r="E114" s="21" t="s">
        <v>281</v>
      </c>
      <c r="F114" s="32">
        <v>40</v>
      </c>
      <c r="G114" s="12" t="s">
        <v>4</v>
      </c>
      <c r="H114" s="15">
        <v>200</v>
      </c>
      <c r="I114" s="16">
        <v>108</v>
      </c>
      <c r="J114" s="16">
        <v>22</v>
      </c>
      <c r="L114" s="11">
        <v>22</v>
      </c>
      <c r="M114" s="11">
        <f t="shared" si="1"/>
        <v>4400</v>
      </c>
    </row>
    <row r="115" spans="1:13" x14ac:dyDescent="0.35">
      <c r="A115" s="14">
        <v>113</v>
      </c>
      <c r="B115" s="14"/>
      <c r="C115" s="56" t="s">
        <v>116</v>
      </c>
      <c r="D115" s="17" t="s">
        <v>50</v>
      </c>
      <c r="E115" s="21" t="s">
        <v>281</v>
      </c>
      <c r="F115" s="32">
        <v>40</v>
      </c>
      <c r="G115" s="12" t="s">
        <v>3</v>
      </c>
      <c r="H115" s="15">
        <v>300</v>
      </c>
      <c r="I115" s="16">
        <v>43</v>
      </c>
      <c r="J115" s="16">
        <v>62</v>
      </c>
      <c r="L115" s="11">
        <v>26</v>
      </c>
      <c r="M115" s="11">
        <f t="shared" si="1"/>
        <v>7800</v>
      </c>
    </row>
    <row r="116" spans="1:13" x14ac:dyDescent="0.35">
      <c r="A116" s="14">
        <v>114</v>
      </c>
      <c r="B116" s="14"/>
      <c r="C116" s="56" t="s">
        <v>142</v>
      </c>
      <c r="D116" s="17" t="s">
        <v>50</v>
      </c>
      <c r="E116" s="21" t="s">
        <v>545</v>
      </c>
      <c r="F116" s="32">
        <v>40</v>
      </c>
      <c r="G116" s="12" t="s">
        <v>2</v>
      </c>
      <c r="H116" s="15">
        <v>160</v>
      </c>
      <c r="I116" s="16">
        <v>282</v>
      </c>
      <c r="J116" s="16">
        <v>68</v>
      </c>
      <c r="L116" s="11">
        <v>48</v>
      </c>
      <c r="M116" s="11">
        <f t="shared" si="1"/>
        <v>7680</v>
      </c>
    </row>
    <row r="117" spans="1:13" x14ac:dyDescent="0.35">
      <c r="A117" s="14">
        <v>115</v>
      </c>
      <c r="B117" s="14"/>
      <c r="C117" s="56" t="s">
        <v>409</v>
      </c>
      <c r="D117" s="17"/>
      <c r="E117" s="21"/>
      <c r="F117" s="32" t="s">
        <v>12</v>
      </c>
      <c r="G117" s="12" t="s">
        <v>2</v>
      </c>
      <c r="H117" s="15">
        <v>120</v>
      </c>
      <c r="I117" s="16">
        <v>50</v>
      </c>
      <c r="J117" s="16">
        <v>122</v>
      </c>
      <c r="L117" s="11">
        <v>58</v>
      </c>
      <c r="M117" s="11">
        <f t="shared" si="1"/>
        <v>6960</v>
      </c>
    </row>
    <row r="118" spans="1:13" ht="28.8" x14ac:dyDescent="0.35">
      <c r="A118" s="14">
        <v>116</v>
      </c>
      <c r="B118" s="14"/>
      <c r="C118" s="26" t="s">
        <v>464</v>
      </c>
      <c r="D118" s="17" t="s">
        <v>465</v>
      </c>
      <c r="E118" s="21" t="s">
        <v>466</v>
      </c>
      <c r="F118" s="12">
        <v>50</v>
      </c>
      <c r="G118" s="12" t="s">
        <v>4</v>
      </c>
      <c r="H118" s="15">
        <v>160</v>
      </c>
      <c r="I118" s="16"/>
      <c r="J118" s="2"/>
      <c r="L118" s="11">
        <v>159</v>
      </c>
      <c r="M118" s="11">
        <f t="shared" si="1"/>
        <v>25440</v>
      </c>
    </row>
    <row r="119" spans="1:13" x14ac:dyDescent="0.35">
      <c r="A119" s="14">
        <v>117</v>
      </c>
      <c r="B119" s="14"/>
      <c r="C119" s="26" t="s">
        <v>497</v>
      </c>
      <c r="D119" s="17" t="s">
        <v>467</v>
      </c>
      <c r="E119" s="21" t="s">
        <v>281</v>
      </c>
      <c r="F119" s="12">
        <v>50</v>
      </c>
      <c r="G119" s="12" t="s">
        <v>3</v>
      </c>
      <c r="H119" s="15">
        <v>200</v>
      </c>
      <c r="I119" s="16"/>
      <c r="J119" s="2"/>
      <c r="L119" s="11">
        <v>189</v>
      </c>
      <c r="M119" s="11">
        <f t="shared" si="1"/>
        <v>37800</v>
      </c>
    </row>
    <row r="120" spans="1:13" ht="43.2" x14ac:dyDescent="0.35">
      <c r="A120" s="14">
        <v>118</v>
      </c>
      <c r="B120" s="14"/>
      <c r="C120" s="26" t="s">
        <v>214</v>
      </c>
      <c r="D120" s="17" t="s">
        <v>209</v>
      </c>
      <c r="E120" s="21" t="s">
        <v>328</v>
      </c>
      <c r="F120" s="12">
        <v>55</v>
      </c>
      <c r="G120" s="12" t="s">
        <v>5</v>
      </c>
      <c r="H120" s="15">
        <v>350</v>
      </c>
      <c r="I120" s="16">
        <v>25</v>
      </c>
      <c r="J120" s="16"/>
      <c r="L120" s="11">
        <v>7</v>
      </c>
      <c r="M120" s="11">
        <f t="shared" si="1"/>
        <v>2450</v>
      </c>
    </row>
    <row r="121" spans="1:13" x14ac:dyDescent="0.35">
      <c r="A121" s="14">
        <v>119</v>
      </c>
      <c r="B121" s="14"/>
      <c r="C121" s="26" t="s">
        <v>213</v>
      </c>
      <c r="D121" s="17" t="s">
        <v>209</v>
      </c>
      <c r="E121" s="21" t="s">
        <v>242</v>
      </c>
      <c r="F121" s="12">
        <v>70</v>
      </c>
      <c r="G121" s="12" t="s">
        <v>5</v>
      </c>
      <c r="H121" s="15">
        <v>350</v>
      </c>
      <c r="I121" s="16">
        <v>25</v>
      </c>
      <c r="J121" s="16"/>
      <c r="L121" s="11">
        <v>2</v>
      </c>
      <c r="M121" s="11">
        <f t="shared" si="1"/>
        <v>700</v>
      </c>
    </row>
    <row r="122" spans="1:13" ht="28.8" x14ac:dyDescent="0.35">
      <c r="A122" s="14">
        <v>120</v>
      </c>
      <c r="B122" s="14"/>
      <c r="C122" s="26" t="s">
        <v>212</v>
      </c>
      <c r="D122" s="17" t="s">
        <v>209</v>
      </c>
      <c r="E122" s="21" t="s">
        <v>329</v>
      </c>
      <c r="F122" s="12">
        <v>70</v>
      </c>
      <c r="G122" s="12" t="s">
        <v>5</v>
      </c>
      <c r="H122" s="15">
        <v>350</v>
      </c>
      <c r="I122" s="16">
        <v>25</v>
      </c>
      <c r="J122" s="16"/>
      <c r="L122" s="11">
        <v>12</v>
      </c>
      <c r="M122" s="11">
        <f t="shared" si="1"/>
        <v>4200</v>
      </c>
    </row>
    <row r="123" spans="1:13" ht="28.8" x14ac:dyDescent="0.35">
      <c r="A123" s="14">
        <v>121</v>
      </c>
      <c r="B123" s="14"/>
      <c r="C123" s="26" t="s">
        <v>208</v>
      </c>
      <c r="D123" s="17" t="s">
        <v>209</v>
      </c>
      <c r="E123" s="21" t="s">
        <v>330</v>
      </c>
      <c r="F123" s="12">
        <v>60</v>
      </c>
      <c r="G123" s="12" t="s">
        <v>5</v>
      </c>
      <c r="H123" s="15">
        <v>350</v>
      </c>
      <c r="I123" s="16">
        <v>26</v>
      </c>
      <c r="J123" s="16"/>
      <c r="L123" s="11">
        <v>18</v>
      </c>
      <c r="M123" s="11">
        <f t="shared" si="1"/>
        <v>6300</v>
      </c>
    </row>
    <row r="124" spans="1:13" ht="28.8" x14ac:dyDescent="0.35">
      <c r="A124" s="14">
        <v>122</v>
      </c>
      <c r="B124" s="14"/>
      <c r="C124" s="26" t="s">
        <v>211</v>
      </c>
      <c r="D124" s="17" t="s">
        <v>209</v>
      </c>
      <c r="E124" s="21" t="s">
        <v>331</v>
      </c>
      <c r="F124" s="12">
        <v>70</v>
      </c>
      <c r="G124" s="12" t="s">
        <v>5</v>
      </c>
      <c r="H124" s="15">
        <v>350</v>
      </c>
      <c r="I124" s="16">
        <v>26</v>
      </c>
      <c r="J124" s="16"/>
      <c r="L124" s="11">
        <v>6</v>
      </c>
      <c r="M124" s="11">
        <f t="shared" si="1"/>
        <v>2100</v>
      </c>
    </row>
    <row r="125" spans="1:13" x14ac:dyDescent="0.35">
      <c r="A125" s="14">
        <v>123</v>
      </c>
      <c r="B125" s="14"/>
      <c r="C125" s="26" t="s">
        <v>210</v>
      </c>
      <c r="D125" s="17" t="s">
        <v>209</v>
      </c>
      <c r="E125" s="21" t="s">
        <v>332</v>
      </c>
      <c r="F125" s="12">
        <v>70</v>
      </c>
      <c r="G125" s="12" t="s">
        <v>5</v>
      </c>
      <c r="H125" s="15">
        <v>350</v>
      </c>
      <c r="I125" s="16">
        <v>25</v>
      </c>
      <c r="J125" s="16"/>
      <c r="L125" s="11">
        <v>1</v>
      </c>
      <c r="M125" s="11">
        <f t="shared" si="1"/>
        <v>350</v>
      </c>
    </row>
    <row r="126" spans="1:13" ht="28.8" x14ac:dyDescent="0.35">
      <c r="A126" s="14">
        <v>124</v>
      </c>
      <c r="B126" s="14"/>
      <c r="C126" s="26" t="s">
        <v>225</v>
      </c>
      <c r="D126" s="17" t="s">
        <v>51</v>
      </c>
      <c r="E126" s="21" t="s">
        <v>282</v>
      </c>
      <c r="F126" s="12">
        <v>45</v>
      </c>
      <c r="G126" s="12" t="s">
        <v>3</v>
      </c>
      <c r="H126" s="15">
        <v>250</v>
      </c>
      <c r="I126" s="16">
        <v>48</v>
      </c>
      <c r="J126" s="16"/>
      <c r="L126" s="11">
        <v>6</v>
      </c>
      <c r="M126" s="11">
        <f t="shared" si="1"/>
        <v>1500</v>
      </c>
    </row>
    <row r="127" spans="1:13" ht="28.8" x14ac:dyDescent="0.35">
      <c r="A127" s="14">
        <v>125</v>
      </c>
      <c r="B127" s="14"/>
      <c r="C127" s="26" t="s">
        <v>226</v>
      </c>
      <c r="D127" s="17" t="s">
        <v>51</v>
      </c>
      <c r="E127" s="21" t="s">
        <v>283</v>
      </c>
      <c r="F127" s="12">
        <v>50</v>
      </c>
      <c r="G127" s="12" t="s">
        <v>3</v>
      </c>
      <c r="H127" s="15">
        <v>250</v>
      </c>
      <c r="I127" s="16">
        <v>49</v>
      </c>
      <c r="J127" s="16"/>
      <c r="L127" s="11">
        <v>15</v>
      </c>
      <c r="M127" s="11">
        <f t="shared" si="1"/>
        <v>3750</v>
      </c>
    </row>
    <row r="128" spans="1:13" x14ac:dyDescent="0.35">
      <c r="A128" s="14">
        <v>126</v>
      </c>
      <c r="B128" s="14"/>
      <c r="C128" s="26" t="s">
        <v>227</v>
      </c>
      <c r="D128" s="17" t="s">
        <v>51</v>
      </c>
      <c r="E128" s="21" t="s">
        <v>284</v>
      </c>
      <c r="F128" s="12" t="s">
        <v>285</v>
      </c>
      <c r="G128" s="12" t="s">
        <v>3</v>
      </c>
      <c r="H128" s="15">
        <v>250</v>
      </c>
      <c r="I128" s="16">
        <v>50</v>
      </c>
      <c r="J128" s="16"/>
      <c r="L128" s="11">
        <v>22</v>
      </c>
      <c r="M128" s="11">
        <f t="shared" si="1"/>
        <v>5500</v>
      </c>
    </row>
    <row r="129" spans="1:13" x14ac:dyDescent="0.35">
      <c r="A129" s="14">
        <v>127</v>
      </c>
      <c r="B129" s="14"/>
      <c r="C129" s="26" t="s">
        <v>498</v>
      </c>
      <c r="D129" s="17" t="s">
        <v>51</v>
      </c>
      <c r="E129" s="21" t="s">
        <v>286</v>
      </c>
      <c r="F129" s="12">
        <v>100</v>
      </c>
      <c r="G129" s="12" t="s">
        <v>3</v>
      </c>
      <c r="H129" s="15">
        <v>250</v>
      </c>
      <c r="I129" s="16"/>
      <c r="J129" s="16">
        <v>1</v>
      </c>
      <c r="L129" s="11">
        <v>2</v>
      </c>
      <c r="M129" s="11">
        <f t="shared" si="1"/>
        <v>500</v>
      </c>
    </row>
    <row r="130" spans="1:13" x14ac:dyDescent="0.35">
      <c r="A130" s="14">
        <v>128</v>
      </c>
      <c r="B130" s="14"/>
      <c r="C130" s="26" t="s">
        <v>120</v>
      </c>
      <c r="D130" s="17" t="s">
        <v>121</v>
      </c>
      <c r="E130" s="21" t="s">
        <v>253</v>
      </c>
      <c r="F130" s="12" t="s">
        <v>270</v>
      </c>
      <c r="G130" s="12" t="s">
        <v>4</v>
      </c>
      <c r="H130" s="15">
        <v>160</v>
      </c>
      <c r="I130" s="16">
        <v>48</v>
      </c>
      <c r="J130" s="16">
        <v>9</v>
      </c>
      <c r="L130" s="11">
        <v>47</v>
      </c>
      <c r="M130" s="11">
        <f t="shared" si="1"/>
        <v>7520</v>
      </c>
    </row>
    <row r="131" spans="1:13" x14ac:dyDescent="0.35">
      <c r="A131" s="14">
        <v>129</v>
      </c>
      <c r="B131" s="14"/>
      <c r="C131" s="26" t="s">
        <v>386</v>
      </c>
      <c r="D131" s="17" t="s">
        <v>387</v>
      </c>
      <c r="E131" s="21"/>
      <c r="F131" s="12" t="s">
        <v>12</v>
      </c>
      <c r="G131" s="12" t="s">
        <v>7</v>
      </c>
      <c r="H131" s="15">
        <v>120</v>
      </c>
      <c r="I131" s="16">
        <v>200</v>
      </c>
      <c r="J131" s="16">
        <v>54</v>
      </c>
      <c r="L131" s="11">
        <v>105</v>
      </c>
      <c r="M131" s="11">
        <f t="shared" si="1"/>
        <v>12600</v>
      </c>
    </row>
    <row r="132" spans="1:13" x14ac:dyDescent="0.35">
      <c r="A132" s="14">
        <v>130</v>
      </c>
      <c r="B132" s="14"/>
      <c r="C132" s="26" t="s">
        <v>287</v>
      </c>
      <c r="D132" s="57" t="s">
        <v>117</v>
      </c>
      <c r="E132" s="57" t="s">
        <v>288</v>
      </c>
      <c r="F132" s="12">
        <v>100</v>
      </c>
      <c r="G132" s="12" t="s">
        <v>3</v>
      </c>
      <c r="H132" s="15">
        <v>200</v>
      </c>
      <c r="I132" s="16"/>
      <c r="J132" s="16"/>
      <c r="L132" s="11">
        <v>190</v>
      </c>
      <c r="M132" s="11">
        <f t="shared" si="1"/>
        <v>38000</v>
      </c>
    </row>
    <row r="133" spans="1:13" x14ac:dyDescent="0.35">
      <c r="A133" s="14">
        <v>131</v>
      </c>
      <c r="B133" s="14"/>
      <c r="C133" s="26" t="s">
        <v>383</v>
      </c>
      <c r="D133" s="17" t="s">
        <v>384</v>
      </c>
      <c r="E133" s="21"/>
      <c r="F133" s="12">
        <v>15</v>
      </c>
      <c r="G133" s="12" t="s">
        <v>2</v>
      </c>
      <c r="H133" s="15">
        <v>120</v>
      </c>
      <c r="I133" s="16">
        <v>70</v>
      </c>
      <c r="J133" s="16">
        <v>62</v>
      </c>
      <c r="L133" s="11">
        <v>104</v>
      </c>
      <c r="M133" s="11">
        <f t="shared" si="1"/>
        <v>12480</v>
      </c>
    </row>
    <row r="134" spans="1:13" x14ac:dyDescent="0.35">
      <c r="A134" s="14">
        <v>132</v>
      </c>
      <c r="B134" s="14"/>
      <c r="C134" s="26" t="s">
        <v>383</v>
      </c>
      <c r="D134" s="17" t="s">
        <v>384</v>
      </c>
      <c r="E134" s="21"/>
      <c r="F134" s="12">
        <v>15</v>
      </c>
      <c r="G134" s="12" t="s">
        <v>25</v>
      </c>
      <c r="H134" s="15">
        <v>160</v>
      </c>
      <c r="I134" s="16">
        <v>70</v>
      </c>
      <c r="J134" s="16">
        <v>62</v>
      </c>
      <c r="L134" s="11">
        <v>83</v>
      </c>
      <c r="M134" s="11">
        <f t="shared" si="1"/>
        <v>13280</v>
      </c>
    </row>
    <row r="135" spans="1:13" x14ac:dyDescent="0.35">
      <c r="A135" s="14">
        <v>133</v>
      </c>
      <c r="B135" s="14"/>
      <c r="C135" s="34" t="s">
        <v>16</v>
      </c>
      <c r="D135" s="17" t="s">
        <v>0</v>
      </c>
      <c r="E135" s="21" t="s">
        <v>288</v>
      </c>
      <c r="F135" s="12">
        <v>45</v>
      </c>
      <c r="G135" s="12" t="s">
        <v>4</v>
      </c>
      <c r="H135" s="15">
        <v>160</v>
      </c>
      <c r="I135" s="16">
        <v>64</v>
      </c>
      <c r="J135" s="16">
        <v>43</v>
      </c>
      <c r="L135" s="11">
        <v>89</v>
      </c>
      <c r="M135" s="11">
        <f t="shared" si="1"/>
        <v>14240</v>
      </c>
    </row>
    <row r="136" spans="1:13" x14ac:dyDescent="0.35">
      <c r="A136" s="14">
        <v>134</v>
      </c>
      <c r="B136" s="14"/>
      <c r="C136" s="26" t="s">
        <v>159</v>
      </c>
      <c r="D136" s="17" t="s">
        <v>158</v>
      </c>
      <c r="E136" s="21" t="s">
        <v>289</v>
      </c>
      <c r="F136" s="12">
        <v>30</v>
      </c>
      <c r="G136" s="12" t="s">
        <v>9</v>
      </c>
      <c r="H136" s="15">
        <v>160</v>
      </c>
      <c r="I136" s="16">
        <v>79</v>
      </c>
      <c r="J136" s="16"/>
      <c r="L136" s="11">
        <v>32</v>
      </c>
      <c r="M136" s="11">
        <f t="shared" si="1"/>
        <v>5120</v>
      </c>
    </row>
    <row r="137" spans="1:13" x14ac:dyDescent="0.35">
      <c r="A137" s="14">
        <v>135</v>
      </c>
      <c r="B137" s="14"/>
      <c r="C137" s="26" t="s">
        <v>53</v>
      </c>
      <c r="D137" s="17" t="s">
        <v>52</v>
      </c>
      <c r="E137" s="21" t="s">
        <v>288</v>
      </c>
      <c r="F137" s="12">
        <v>40</v>
      </c>
      <c r="G137" s="12" t="s">
        <v>2</v>
      </c>
      <c r="H137" s="15">
        <v>120</v>
      </c>
      <c r="I137" s="16"/>
      <c r="J137" s="16"/>
      <c r="L137" s="11">
        <v>53</v>
      </c>
      <c r="M137" s="11">
        <f t="shared" si="1"/>
        <v>6360</v>
      </c>
    </row>
    <row r="138" spans="1:13" x14ac:dyDescent="0.35">
      <c r="A138" s="14">
        <v>136</v>
      </c>
      <c r="B138" s="14"/>
      <c r="C138" s="26" t="s">
        <v>53</v>
      </c>
      <c r="D138" s="17" t="s">
        <v>52</v>
      </c>
      <c r="E138" s="21" t="s">
        <v>288</v>
      </c>
      <c r="F138" s="12">
        <v>40</v>
      </c>
      <c r="G138" s="12" t="s">
        <v>4</v>
      </c>
      <c r="H138" s="15">
        <v>160</v>
      </c>
      <c r="I138" s="16"/>
      <c r="J138" s="16"/>
      <c r="L138" s="11">
        <v>28</v>
      </c>
      <c r="M138" s="11">
        <f t="shared" si="1"/>
        <v>4480</v>
      </c>
    </row>
    <row r="139" spans="1:13" ht="27.6" x14ac:dyDescent="0.35">
      <c r="A139" s="14">
        <v>137</v>
      </c>
      <c r="B139" s="14"/>
      <c r="C139" s="26" t="s">
        <v>54</v>
      </c>
      <c r="D139" s="17" t="s">
        <v>29</v>
      </c>
      <c r="E139" s="21" t="s">
        <v>545</v>
      </c>
      <c r="F139" s="13">
        <v>20</v>
      </c>
      <c r="G139" s="12" t="s">
        <v>2</v>
      </c>
      <c r="H139" s="15">
        <v>150</v>
      </c>
      <c r="I139" s="16"/>
      <c r="J139" s="16">
        <v>22</v>
      </c>
      <c r="L139" s="11">
        <v>14</v>
      </c>
      <c r="M139" s="11">
        <f t="shared" si="1"/>
        <v>2100</v>
      </c>
    </row>
    <row r="140" spans="1:13" x14ac:dyDescent="0.35">
      <c r="A140" s="14">
        <v>138</v>
      </c>
      <c r="B140" s="14"/>
      <c r="C140" s="26" t="s">
        <v>165</v>
      </c>
      <c r="D140" s="17" t="s">
        <v>55</v>
      </c>
      <c r="E140" s="21" t="s">
        <v>250</v>
      </c>
      <c r="F140" s="12">
        <v>80</v>
      </c>
      <c r="G140" s="12" t="s">
        <v>4</v>
      </c>
      <c r="H140" s="15">
        <v>160</v>
      </c>
      <c r="I140" s="16">
        <v>49</v>
      </c>
      <c r="J140" s="16">
        <v>34</v>
      </c>
      <c r="L140" s="11">
        <v>55</v>
      </c>
      <c r="M140" s="11">
        <f t="shared" si="1"/>
        <v>8800</v>
      </c>
    </row>
    <row r="141" spans="1:13" x14ac:dyDescent="0.35">
      <c r="A141" s="14">
        <v>139</v>
      </c>
      <c r="B141" s="14"/>
      <c r="C141" s="26" t="s">
        <v>164</v>
      </c>
      <c r="D141" s="17" t="s">
        <v>55</v>
      </c>
      <c r="E141" s="21" t="s">
        <v>291</v>
      </c>
      <c r="F141" s="12">
        <v>60</v>
      </c>
      <c r="G141" s="12" t="s">
        <v>4</v>
      </c>
      <c r="H141" s="15">
        <v>160</v>
      </c>
      <c r="I141" s="16">
        <v>45</v>
      </c>
      <c r="J141" s="16">
        <v>39</v>
      </c>
      <c r="L141" s="11">
        <v>71</v>
      </c>
      <c r="M141" s="11">
        <f t="shared" si="1"/>
        <v>11360</v>
      </c>
    </row>
    <row r="142" spans="1:13" x14ac:dyDescent="0.35">
      <c r="A142" s="14">
        <v>140</v>
      </c>
      <c r="B142" s="14"/>
      <c r="C142" s="26" t="s">
        <v>424</v>
      </c>
      <c r="D142" s="17" t="s">
        <v>55</v>
      </c>
      <c r="E142" s="21" t="s">
        <v>235</v>
      </c>
      <c r="F142" s="12">
        <v>40</v>
      </c>
      <c r="G142" s="12" t="s">
        <v>4</v>
      </c>
      <c r="H142" s="15">
        <v>160</v>
      </c>
      <c r="I142" s="16"/>
      <c r="J142" s="2"/>
      <c r="L142" s="11">
        <v>60</v>
      </c>
      <c r="M142" s="11">
        <f t="shared" si="1"/>
        <v>9600</v>
      </c>
    </row>
    <row r="143" spans="1:13" x14ac:dyDescent="0.35">
      <c r="A143" s="14">
        <v>141</v>
      </c>
      <c r="B143" s="14"/>
      <c r="C143" s="44" t="s">
        <v>56</v>
      </c>
      <c r="D143" s="17" t="s">
        <v>55</v>
      </c>
      <c r="E143" s="21" t="s">
        <v>252</v>
      </c>
      <c r="F143" s="55">
        <v>35</v>
      </c>
      <c r="G143" s="12" t="s">
        <v>7</v>
      </c>
      <c r="H143" s="15">
        <v>120</v>
      </c>
      <c r="I143" s="16"/>
      <c r="J143" s="16"/>
      <c r="L143" s="11">
        <v>2</v>
      </c>
      <c r="M143" s="11">
        <f t="shared" si="1"/>
        <v>240</v>
      </c>
    </row>
    <row r="144" spans="1:13" x14ac:dyDescent="0.35">
      <c r="A144" s="14">
        <v>142</v>
      </c>
      <c r="B144" s="14"/>
      <c r="C144" s="44" t="s">
        <v>57</v>
      </c>
      <c r="D144" s="17" t="s">
        <v>55</v>
      </c>
      <c r="E144" s="21" t="s">
        <v>231</v>
      </c>
      <c r="F144" s="58">
        <v>100</v>
      </c>
      <c r="G144" s="12" t="s">
        <v>3</v>
      </c>
      <c r="H144" s="15">
        <v>200</v>
      </c>
      <c r="I144" s="16">
        <v>20</v>
      </c>
      <c r="J144" s="16">
        <v>19</v>
      </c>
      <c r="L144" s="11">
        <v>32</v>
      </c>
      <c r="M144" s="11">
        <f t="shared" si="1"/>
        <v>6400</v>
      </c>
    </row>
    <row r="145" spans="1:13" x14ac:dyDescent="0.35">
      <c r="A145" s="14">
        <v>143</v>
      </c>
      <c r="B145" s="14"/>
      <c r="C145" s="44" t="s">
        <v>60</v>
      </c>
      <c r="D145" s="59" t="s">
        <v>62</v>
      </c>
      <c r="E145" s="60" t="s">
        <v>252</v>
      </c>
      <c r="F145" s="61">
        <v>40</v>
      </c>
      <c r="G145" s="12" t="s">
        <v>2</v>
      </c>
      <c r="H145" s="15">
        <v>120</v>
      </c>
      <c r="I145" s="16"/>
      <c r="J145" s="16"/>
      <c r="L145" s="11">
        <v>34</v>
      </c>
      <c r="M145" s="11">
        <f t="shared" si="1"/>
        <v>4080</v>
      </c>
    </row>
    <row r="146" spans="1:13" x14ac:dyDescent="0.35">
      <c r="A146" s="14">
        <v>144</v>
      </c>
      <c r="B146" s="14"/>
      <c r="C146" s="44" t="s">
        <v>381</v>
      </c>
      <c r="D146" s="59" t="s">
        <v>382</v>
      </c>
      <c r="E146" s="60" t="s">
        <v>380</v>
      </c>
      <c r="F146" s="61">
        <v>80</v>
      </c>
      <c r="G146" s="12" t="s">
        <v>25</v>
      </c>
      <c r="H146" s="15">
        <v>160</v>
      </c>
      <c r="I146" s="16">
        <v>40</v>
      </c>
      <c r="J146" s="16">
        <v>82</v>
      </c>
      <c r="L146" s="11">
        <v>41</v>
      </c>
      <c r="M146" s="11">
        <f t="shared" si="1"/>
        <v>6560</v>
      </c>
    </row>
    <row r="147" spans="1:13" x14ac:dyDescent="0.35">
      <c r="A147" s="14">
        <v>145</v>
      </c>
      <c r="B147" s="14"/>
      <c r="C147" s="26" t="s">
        <v>64</v>
      </c>
      <c r="D147" s="17" t="s">
        <v>58</v>
      </c>
      <c r="E147" s="21" t="s">
        <v>231</v>
      </c>
      <c r="F147" s="12">
        <v>60</v>
      </c>
      <c r="G147" s="12" t="s">
        <v>4</v>
      </c>
      <c r="H147" s="15">
        <v>160</v>
      </c>
      <c r="I147" s="16">
        <v>26</v>
      </c>
      <c r="J147" s="16"/>
      <c r="L147" s="11">
        <v>6</v>
      </c>
      <c r="M147" s="11">
        <f t="shared" si="1"/>
        <v>960</v>
      </c>
    </row>
    <row r="148" spans="1:13" x14ac:dyDescent="0.35">
      <c r="A148" s="14">
        <v>146</v>
      </c>
      <c r="B148" s="14"/>
      <c r="C148" s="44" t="s">
        <v>94</v>
      </c>
      <c r="D148" s="59" t="s">
        <v>61</v>
      </c>
      <c r="E148" s="60" t="s">
        <v>252</v>
      </c>
      <c r="F148" s="61">
        <v>30</v>
      </c>
      <c r="G148" s="12" t="s">
        <v>7</v>
      </c>
      <c r="H148" s="15">
        <v>120</v>
      </c>
      <c r="I148" s="16"/>
      <c r="J148" s="16"/>
      <c r="L148" s="11">
        <v>45</v>
      </c>
      <c r="M148" s="11">
        <f t="shared" ref="M148:M215" si="2">L148*H148</f>
        <v>5400</v>
      </c>
    </row>
    <row r="149" spans="1:13" x14ac:dyDescent="0.35">
      <c r="A149" s="14">
        <v>147</v>
      </c>
      <c r="B149" s="14"/>
      <c r="C149" s="26" t="s">
        <v>63</v>
      </c>
      <c r="D149" s="17" t="s">
        <v>61</v>
      </c>
      <c r="E149" s="60" t="s">
        <v>252</v>
      </c>
      <c r="F149" s="12">
        <v>40</v>
      </c>
      <c r="G149" s="12" t="s">
        <v>4</v>
      </c>
      <c r="H149" s="15">
        <v>160</v>
      </c>
      <c r="I149" s="16">
        <v>42</v>
      </c>
      <c r="J149" s="16"/>
      <c r="L149" s="11">
        <v>4</v>
      </c>
      <c r="M149" s="11">
        <f t="shared" si="2"/>
        <v>640</v>
      </c>
    </row>
    <row r="150" spans="1:13" x14ac:dyDescent="0.35">
      <c r="A150" s="14">
        <v>148</v>
      </c>
      <c r="B150" s="14"/>
      <c r="C150" s="44" t="s">
        <v>59</v>
      </c>
      <c r="D150" s="59" t="s">
        <v>61</v>
      </c>
      <c r="E150" s="60" t="s">
        <v>252</v>
      </c>
      <c r="F150" s="61">
        <v>30</v>
      </c>
      <c r="G150" s="12" t="s">
        <v>2</v>
      </c>
      <c r="H150" s="15">
        <v>120</v>
      </c>
      <c r="I150" s="16"/>
      <c r="J150" s="16"/>
      <c r="L150" s="11">
        <v>60</v>
      </c>
      <c r="M150" s="11">
        <f t="shared" si="2"/>
        <v>7200</v>
      </c>
    </row>
    <row r="151" spans="1:13" x14ac:dyDescent="0.35">
      <c r="A151" s="14">
        <v>149</v>
      </c>
      <c r="B151" s="14"/>
      <c r="C151" s="26" t="s">
        <v>66</v>
      </c>
      <c r="D151" s="17" t="s">
        <v>65</v>
      </c>
      <c r="E151" s="60" t="s">
        <v>252</v>
      </c>
      <c r="F151" s="12">
        <v>60</v>
      </c>
      <c r="G151" s="12" t="s">
        <v>2</v>
      </c>
      <c r="H151" s="15">
        <v>120</v>
      </c>
      <c r="I151" s="16"/>
      <c r="J151" s="16"/>
      <c r="L151" s="11">
        <v>51</v>
      </c>
      <c r="M151" s="11">
        <f t="shared" si="2"/>
        <v>6120</v>
      </c>
    </row>
    <row r="152" spans="1:13" x14ac:dyDescent="0.35">
      <c r="A152" s="14">
        <v>150</v>
      </c>
      <c r="B152" s="14"/>
      <c r="C152" s="26" t="s">
        <v>66</v>
      </c>
      <c r="D152" s="17" t="s">
        <v>65</v>
      </c>
      <c r="E152" s="60" t="s">
        <v>252</v>
      </c>
      <c r="F152" s="12">
        <v>60</v>
      </c>
      <c r="G152" s="12" t="s">
        <v>4</v>
      </c>
      <c r="H152" s="15">
        <v>160</v>
      </c>
      <c r="I152" s="16"/>
      <c r="J152" s="16"/>
      <c r="L152" s="11">
        <v>96</v>
      </c>
      <c r="M152" s="11">
        <f t="shared" si="2"/>
        <v>15360</v>
      </c>
    </row>
    <row r="153" spans="1:13" x14ac:dyDescent="0.35">
      <c r="A153" s="14">
        <v>151</v>
      </c>
      <c r="B153" s="14"/>
      <c r="C153" s="26" t="s">
        <v>408</v>
      </c>
      <c r="D153" s="17" t="s">
        <v>65</v>
      </c>
      <c r="E153" s="60" t="s">
        <v>252</v>
      </c>
      <c r="F153" s="12">
        <v>40</v>
      </c>
      <c r="G153" s="12" t="s">
        <v>2</v>
      </c>
      <c r="H153" s="15">
        <v>120</v>
      </c>
      <c r="I153" s="16">
        <v>63</v>
      </c>
      <c r="J153" s="16"/>
      <c r="L153" s="11">
        <v>160</v>
      </c>
      <c r="M153" s="11">
        <f t="shared" si="2"/>
        <v>19200</v>
      </c>
    </row>
    <row r="154" spans="1:13" x14ac:dyDescent="0.35">
      <c r="A154" s="14">
        <v>152</v>
      </c>
      <c r="B154" s="14"/>
      <c r="C154" s="26" t="s">
        <v>362</v>
      </c>
      <c r="D154" s="19" t="s">
        <v>363</v>
      </c>
      <c r="E154" s="21" t="s">
        <v>545</v>
      </c>
      <c r="F154" s="12" t="s">
        <v>364</v>
      </c>
      <c r="G154" s="12" t="s">
        <v>26</v>
      </c>
      <c r="H154" s="15">
        <v>200</v>
      </c>
      <c r="I154" s="16"/>
      <c r="J154" s="52">
        <v>74</v>
      </c>
      <c r="L154" s="11">
        <v>72</v>
      </c>
      <c r="M154" s="11">
        <f t="shared" si="2"/>
        <v>14400</v>
      </c>
    </row>
    <row r="155" spans="1:13" x14ac:dyDescent="0.35">
      <c r="A155" s="14">
        <v>153</v>
      </c>
      <c r="B155" s="14"/>
      <c r="C155" s="26" t="s">
        <v>366</v>
      </c>
      <c r="D155" s="19" t="s">
        <v>365</v>
      </c>
      <c r="E155" s="21" t="s">
        <v>367</v>
      </c>
      <c r="F155" s="12">
        <v>90</v>
      </c>
      <c r="G155" s="12" t="s">
        <v>26</v>
      </c>
      <c r="H155" s="15">
        <v>200</v>
      </c>
      <c r="I155" s="16">
        <v>50</v>
      </c>
      <c r="J155" s="16"/>
      <c r="L155" s="11">
        <v>7</v>
      </c>
      <c r="M155" s="11">
        <f t="shared" si="2"/>
        <v>1400</v>
      </c>
    </row>
    <row r="156" spans="1:13" ht="27.6" x14ac:dyDescent="0.35">
      <c r="A156" s="14">
        <v>154</v>
      </c>
      <c r="B156" s="14"/>
      <c r="C156" s="44" t="s">
        <v>97</v>
      </c>
      <c r="D156" s="59" t="s">
        <v>104</v>
      </c>
      <c r="E156" s="60" t="s">
        <v>292</v>
      </c>
      <c r="F156" s="58">
        <v>70</v>
      </c>
      <c r="G156" s="12" t="s">
        <v>3</v>
      </c>
      <c r="H156" s="15">
        <v>200</v>
      </c>
      <c r="I156" s="16">
        <v>51</v>
      </c>
      <c r="J156" s="16">
        <v>77</v>
      </c>
      <c r="L156" s="11">
        <v>49</v>
      </c>
      <c r="M156" s="11">
        <f t="shared" si="2"/>
        <v>9800</v>
      </c>
    </row>
    <row r="157" spans="1:13" ht="27.6" x14ac:dyDescent="0.35">
      <c r="A157" s="14">
        <v>155</v>
      </c>
      <c r="B157" s="14"/>
      <c r="C157" s="26" t="s">
        <v>485</v>
      </c>
      <c r="D157" s="17" t="s">
        <v>486</v>
      </c>
      <c r="E157" s="21" t="s">
        <v>292</v>
      </c>
      <c r="F157" s="12">
        <v>35</v>
      </c>
      <c r="G157" s="12" t="s">
        <v>3</v>
      </c>
      <c r="H157" s="15">
        <v>200</v>
      </c>
      <c r="I157" s="16"/>
      <c r="J157" s="2"/>
      <c r="L157" s="11">
        <v>71</v>
      </c>
      <c r="M157" s="11">
        <f t="shared" si="2"/>
        <v>14200</v>
      </c>
    </row>
    <row r="158" spans="1:13" x14ac:dyDescent="0.35">
      <c r="A158" s="14">
        <v>156</v>
      </c>
      <c r="B158" s="14"/>
      <c r="C158" s="26" t="s">
        <v>457</v>
      </c>
      <c r="D158" s="17" t="s">
        <v>458</v>
      </c>
      <c r="E158" s="21" t="s">
        <v>238</v>
      </c>
      <c r="F158" s="12">
        <v>15</v>
      </c>
      <c r="G158" s="12" t="s">
        <v>2</v>
      </c>
      <c r="H158" s="15">
        <v>120</v>
      </c>
      <c r="I158" s="16"/>
      <c r="J158" s="2"/>
      <c r="L158" s="11">
        <v>178</v>
      </c>
      <c r="M158" s="11">
        <f t="shared" si="2"/>
        <v>21360</v>
      </c>
    </row>
    <row r="159" spans="1:13" x14ac:dyDescent="0.35">
      <c r="A159" s="14">
        <v>157</v>
      </c>
      <c r="B159" s="14"/>
      <c r="C159" s="26" t="s">
        <v>459</v>
      </c>
      <c r="D159" s="17" t="s">
        <v>458</v>
      </c>
      <c r="E159" s="21" t="s">
        <v>250</v>
      </c>
      <c r="F159" s="12">
        <v>15</v>
      </c>
      <c r="G159" s="12" t="s">
        <v>2</v>
      </c>
      <c r="H159" s="15">
        <v>120</v>
      </c>
      <c r="I159" s="16"/>
      <c r="J159" s="2"/>
      <c r="L159" s="11">
        <v>178</v>
      </c>
      <c r="M159" s="11">
        <f t="shared" si="2"/>
        <v>21360</v>
      </c>
    </row>
    <row r="160" spans="1:13" x14ac:dyDescent="0.35">
      <c r="A160" s="14">
        <v>158</v>
      </c>
      <c r="B160" s="14"/>
      <c r="C160" s="26" t="s">
        <v>460</v>
      </c>
      <c r="D160" s="17" t="s">
        <v>458</v>
      </c>
      <c r="E160" s="21" t="s">
        <v>281</v>
      </c>
      <c r="F160" s="12">
        <v>15</v>
      </c>
      <c r="G160" s="12" t="s">
        <v>4</v>
      </c>
      <c r="H160" s="15">
        <v>160</v>
      </c>
      <c r="I160" s="16"/>
      <c r="J160" s="2"/>
      <c r="L160" s="11">
        <v>104</v>
      </c>
      <c r="M160" s="11">
        <f t="shared" si="2"/>
        <v>16640</v>
      </c>
    </row>
    <row r="161" spans="1:13" x14ac:dyDescent="0.35">
      <c r="A161" s="14">
        <v>159</v>
      </c>
      <c r="B161" s="14"/>
      <c r="C161" s="26" t="s">
        <v>515</v>
      </c>
      <c r="D161" s="17" t="s">
        <v>177</v>
      </c>
      <c r="E161" s="21" t="s">
        <v>293</v>
      </c>
      <c r="F161" s="12" t="s">
        <v>507</v>
      </c>
      <c r="G161" s="12" t="s">
        <v>2</v>
      </c>
      <c r="H161" s="15">
        <v>120</v>
      </c>
      <c r="I161" s="16"/>
      <c r="J161" s="2"/>
      <c r="L161" s="11">
        <v>178</v>
      </c>
      <c r="M161" s="11">
        <f t="shared" si="2"/>
        <v>21360</v>
      </c>
    </row>
    <row r="162" spans="1:13" x14ac:dyDescent="0.35">
      <c r="A162" s="14">
        <v>160</v>
      </c>
      <c r="B162" s="14"/>
      <c r="C162" s="26" t="s">
        <v>368</v>
      </c>
      <c r="D162" s="17" t="s">
        <v>177</v>
      </c>
      <c r="E162" s="21" t="s">
        <v>293</v>
      </c>
      <c r="F162" s="12" t="s">
        <v>299</v>
      </c>
      <c r="G162" s="12" t="s">
        <v>7</v>
      </c>
      <c r="H162" s="15">
        <v>120</v>
      </c>
      <c r="I162" s="16">
        <v>65</v>
      </c>
      <c r="J162" s="52">
        <v>194</v>
      </c>
      <c r="L162" s="11">
        <v>80</v>
      </c>
      <c r="M162" s="11">
        <f t="shared" si="2"/>
        <v>9600</v>
      </c>
    </row>
    <row r="163" spans="1:13" x14ac:dyDescent="0.35">
      <c r="A163" s="14">
        <v>161</v>
      </c>
      <c r="B163" s="14"/>
      <c r="C163" s="34" t="s">
        <v>67</v>
      </c>
      <c r="D163" s="18" t="s">
        <v>68</v>
      </c>
      <c r="E163" s="31" t="s">
        <v>290</v>
      </c>
      <c r="F163" s="32">
        <v>60</v>
      </c>
      <c r="G163" s="12" t="s">
        <v>3</v>
      </c>
      <c r="H163" s="15">
        <v>200</v>
      </c>
      <c r="I163" s="16">
        <v>48</v>
      </c>
      <c r="J163" s="16"/>
      <c r="L163" s="11">
        <v>42</v>
      </c>
      <c r="M163" s="11">
        <f t="shared" si="2"/>
        <v>8400</v>
      </c>
    </row>
    <row r="164" spans="1:13" x14ac:dyDescent="0.35">
      <c r="A164" s="14">
        <v>162</v>
      </c>
      <c r="B164" s="14"/>
      <c r="C164" s="34" t="s">
        <v>404</v>
      </c>
      <c r="D164" s="18"/>
      <c r="E164" s="31"/>
      <c r="F164" s="32" t="s">
        <v>254</v>
      </c>
      <c r="G164" s="12" t="s">
        <v>4</v>
      </c>
      <c r="H164" s="15">
        <v>160</v>
      </c>
      <c r="I164" s="16">
        <v>75</v>
      </c>
      <c r="J164" s="16"/>
      <c r="L164" s="11">
        <v>26</v>
      </c>
      <c r="M164" s="11">
        <f t="shared" si="2"/>
        <v>4160</v>
      </c>
    </row>
    <row r="165" spans="1:13" x14ac:dyDescent="0.35">
      <c r="A165" s="14">
        <v>163</v>
      </c>
      <c r="B165" s="14"/>
      <c r="C165" s="26" t="s">
        <v>512</v>
      </c>
      <c r="D165" s="17" t="s">
        <v>513</v>
      </c>
      <c r="E165" s="21" t="s">
        <v>514</v>
      </c>
      <c r="F165" s="12" t="s">
        <v>278</v>
      </c>
      <c r="G165" s="12" t="s">
        <v>9</v>
      </c>
      <c r="H165" s="15">
        <v>200</v>
      </c>
      <c r="I165" s="16"/>
      <c r="J165" s="16"/>
      <c r="L165" s="11">
        <v>178</v>
      </c>
      <c r="M165" s="11">
        <f t="shared" si="2"/>
        <v>35600</v>
      </c>
    </row>
    <row r="166" spans="1:13" x14ac:dyDescent="0.35">
      <c r="A166" s="14">
        <v>164</v>
      </c>
      <c r="B166" s="14"/>
      <c r="C166" s="30" t="s">
        <v>71</v>
      </c>
      <c r="D166" s="18" t="s">
        <v>69</v>
      </c>
      <c r="E166" s="31" t="s">
        <v>295</v>
      </c>
      <c r="F166" s="32">
        <v>30</v>
      </c>
      <c r="G166" s="12" t="s">
        <v>24</v>
      </c>
      <c r="H166" s="15">
        <v>200</v>
      </c>
      <c r="I166" s="47">
        <v>50</v>
      </c>
      <c r="J166" s="16"/>
      <c r="L166" s="11">
        <v>44</v>
      </c>
      <c r="M166" s="11">
        <f t="shared" si="2"/>
        <v>8800</v>
      </c>
    </row>
    <row r="167" spans="1:13" x14ac:dyDescent="0.35">
      <c r="A167" s="14">
        <v>165</v>
      </c>
      <c r="B167" s="14"/>
      <c r="C167" s="30" t="s">
        <v>72</v>
      </c>
      <c r="D167" s="18" t="s">
        <v>70</v>
      </c>
      <c r="E167" s="31" t="s">
        <v>294</v>
      </c>
      <c r="F167" s="32">
        <v>30</v>
      </c>
      <c r="G167" s="12" t="s">
        <v>26</v>
      </c>
      <c r="H167" s="15">
        <v>200</v>
      </c>
      <c r="I167" s="16">
        <v>25</v>
      </c>
      <c r="J167" s="16"/>
      <c r="L167" s="11">
        <v>35</v>
      </c>
      <c r="M167" s="11">
        <f t="shared" si="2"/>
        <v>7000</v>
      </c>
    </row>
    <row r="168" spans="1:13" x14ac:dyDescent="0.35">
      <c r="A168" s="14">
        <v>166</v>
      </c>
      <c r="B168" s="14"/>
      <c r="C168" s="26" t="s">
        <v>444</v>
      </c>
      <c r="D168" s="17" t="s">
        <v>445</v>
      </c>
      <c r="E168" s="31" t="s">
        <v>294</v>
      </c>
      <c r="F168" s="12">
        <v>20</v>
      </c>
      <c r="G168" s="12" t="s">
        <v>3</v>
      </c>
      <c r="H168" s="15">
        <v>200</v>
      </c>
      <c r="I168" s="16"/>
      <c r="J168" s="2"/>
      <c r="L168" s="11">
        <v>14</v>
      </c>
      <c r="M168" s="11">
        <f t="shared" si="2"/>
        <v>2800</v>
      </c>
    </row>
    <row r="169" spans="1:13" ht="27.6" x14ac:dyDescent="0.35">
      <c r="A169" s="14">
        <v>167</v>
      </c>
      <c r="B169" s="14"/>
      <c r="C169" s="26" t="s">
        <v>388</v>
      </c>
      <c r="D169" s="18" t="s">
        <v>103</v>
      </c>
      <c r="E169" s="31"/>
      <c r="F169" s="12">
        <v>30</v>
      </c>
      <c r="G169" s="12" t="s">
        <v>3</v>
      </c>
      <c r="H169" s="15">
        <v>200</v>
      </c>
      <c r="I169" s="16"/>
      <c r="J169" s="16">
        <v>7</v>
      </c>
      <c r="L169" s="11"/>
      <c r="M169" s="11">
        <f t="shared" si="2"/>
        <v>0</v>
      </c>
    </row>
    <row r="170" spans="1:13" x14ac:dyDescent="0.35">
      <c r="A170" s="14">
        <v>168</v>
      </c>
      <c r="B170" s="14"/>
      <c r="C170" s="26" t="s">
        <v>438</v>
      </c>
      <c r="D170" s="17" t="s">
        <v>439</v>
      </c>
      <c r="E170" s="21" t="s">
        <v>440</v>
      </c>
      <c r="F170" s="12">
        <v>15</v>
      </c>
      <c r="G170" s="12" t="s">
        <v>2</v>
      </c>
      <c r="H170" s="15">
        <v>160</v>
      </c>
      <c r="I170" s="16"/>
      <c r="J170" s="2"/>
      <c r="L170" s="11">
        <v>102</v>
      </c>
      <c r="M170" s="11">
        <f t="shared" si="2"/>
        <v>16320</v>
      </c>
    </row>
    <row r="171" spans="1:13" ht="27.6" x14ac:dyDescent="0.35">
      <c r="A171" s="14">
        <v>169</v>
      </c>
      <c r="B171" s="14"/>
      <c r="C171" s="34" t="s">
        <v>99</v>
      </c>
      <c r="D171" s="18" t="s">
        <v>73</v>
      </c>
      <c r="E171" s="31" t="s">
        <v>231</v>
      </c>
      <c r="F171" s="12">
        <v>15</v>
      </c>
      <c r="G171" s="12" t="s">
        <v>25</v>
      </c>
      <c r="H171" s="15">
        <v>160</v>
      </c>
      <c r="I171" s="16">
        <v>18</v>
      </c>
      <c r="J171" s="16"/>
      <c r="L171" s="11">
        <v>13</v>
      </c>
      <c r="M171" s="11">
        <f t="shared" si="2"/>
        <v>2080</v>
      </c>
    </row>
    <row r="172" spans="1:13" ht="27.6" x14ac:dyDescent="0.35">
      <c r="A172" s="14">
        <v>170</v>
      </c>
      <c r="B172" s="14"/>
      <c r="C172" s="26" t="s">
        <v>516</v>
      </c>
      <c r="D172" s="17" t="s">
        <v>517</v>
      </c>
      <c r="E172" s="21" t="s">
        <v>518</v>
      </c>
      <c r="F172" s="12">
        <v>90</v>
      </c>
      <c r="G172" s="12" t="s">
        <v>9</v>
      </c>
      <c r="H172" s="15">
        <v>200</v>
      </c>
      <c r="I172" s="16"/>
      <c r="J172" s="41"/>
      <c r="L172" s="11">
        <v>178</v>
      </c>
      <c r="M172" s="11">
        <f t="shared" si="2"/>
        <v>35600</v>
      </c>
    </row>
    <row r="173" spans="1:13" x14ac:dyDescent="0.35">
      <c r="A173" s="14">
        <v>171</v>
      </c>
      <c r="B173" s="14"/>
      <c r="C173" s="26" t="s">
        <v>441</v>
      </c>
      <c r="D173" s="17" t="s">
        <v>442</v>
      </c>
      <c r="E173" s="21" t="s">
        <v>281</v>
      </c>
      <c r="F173" s="12">
        <v>50</v>
      </c>
      <c r="G173" s="12" t="s">
        <v>443</v>
      </c>
      <c r="H173" s="15">
        <v>160</v>
      </c>
      <c r="I173" s="16"/>
      <c r="J173" s="2"/>
      <c r="L173" s="11">
        <v>43</v>
      </c>
      <c r="M173" s="11">
        <f t="shared" si="2"/>
        <v>6880</v>
      </c>
    </row>
    <row r="174" spans="1:13" x14ac:dyDescent="0.35">
      <c r="A174" s="14">
        <v>172</v>
      </c>
      <c r="B174" s="14"/>
      <c r="C174" s="26" t="s">
        <v>147</v>
      </c>
      <c r="D174" s="17" t="s">
        <v>146</v>
      </c>
      <c r="E174" s="21" t="s">
        <v>333</v>
      </c>
      <c r="F174" s="12">
        <v>80</v>
      </c>
      <c r="G174" s="12" t="s">
        <v>410</v>
      </c>
      <c r="H174" s="15">
        <v>650</v>
      </c>
      <c r="I174" s="16">
        <v>54</v>
      </c>
      <c r="J174" s="16"/>
      <c r="L174" s="11">
        <v>18</v>
      </c>
      <c r="M174" s="11">
        <f t="shared" si="2"/>
        <v>11700</v>
      </c>
    </row>
    <row r="175" spans="1:13" x14ac:dyDescent="0.35">
      <c r="A175" s="14">
        <v>173</v>
      </c>
      <c r="B175" s="14"/>
      <c r="C175" s="26" t="s">
        <v>153</v>
      </c>
      <c r="D175" s="17" t="s">
        <v>146</v>
      </c>
      <c r="E175" s="21" t="s">
        <v>231</v>
      </c>
      <c r="F175" s="12">
        <v>90</v>
      </c>
      <c r="G175" s="12" t="s">
        <v>410</v>
      </c>
      <c r="H175" s="15">
        <v>650</v>
      </c>
      <c r="I175" s="16">
        <v>57</v>
      </c>
      <c r="J175" s="16"/>
      <c r="L175" s="11">
        <v>12</v>
      </c>
      <c r="M175" s="11">
        <f t="shared" si="2"/>
        <v>7800</v>
      </c>
    </row>
    <row r="176" spans="1:13" x14ac:dyDescent="0.35">
      <c r="A176" s="14">
        <v>174</v>
      </c>
      <c r="B176" s="14"/>
      <c r="C176" s="26" t="s">
        <v>152</v>
      </c>
      <c r="D176" s="17" t="s">
        <v>146</v>
      </c>
      <c r="E176" s="21" t="s">
        <v>334</v>
      </c>
      <c r="F176" s="12">
        <v>100</v>
      </c>
      <c r="G176" s="12" t="s">
        <v>410</v>
      </c>
      <c r="H176" s="15">
        <v>850</v>
      </c>
      <c r="I176" s="16">
        <v>80</v>
      </c>
      <c r="J176" s="16"/>
      <c r="L176" s="11">
        <v>19</v>
      </c>
      <c r="M176" s="11">
        <f t="shared" si="2"/>
        <v>16150</v>
      </c>
    </row>
    <row r="177" spans="1:13" ht="28.8" x14ac:dyDescent="0.35">
      <c r="A177" s="14">
        <v>175</v>
      </c>
      <c r="B177" s="14"/>
      <c r="C177" s="26" t="s">
        <v>148</v>
      </c>
      <c r="D177" s="17" t="s">
        <v>146</v>
      </c>
      <c r="E177" s="21" t="s">
        <v>335</v>
      </c>
      <c r="F177" s="12">
        <v>90</v>
      </c>
      <c r="G177" s="12" t="s">
        <v>410</v>
      </c>
      <c r="H177" s="15">
        <v>650</v>
      </c>
      <c r="I177" s="16">
        <v>50</v>
      </c>
      <c r="J177" s="16"/>
      <c r="L177" s="11">
        <v>7</v>
      </c>
      <c r="M177" s="11">
        <f t="shared" si="2"/>
        <v>4550</v>
      </c>
    </row>
    <row r="178" spans="1:13" x14ac:dyDescent="0.35">
      <c r="A178" s="14">
        <v>176</v>
      </c>
      <c r="B178" s="14"/>
      <c r="C178" s="26" t="s">
        <v>151</v>
      </c>
      <c r="D178" s="17" t="s">
        <v>146</v>
      </c>
      <c r="E178" s="21" t="s">
        <v>336</v>
      </c>
      <c r="F178" s="12">
        <v>90</v>
      </c>
      <c r="G178" s="12" t="s">
        <v>410</v>
      </c>
      <c r="H178" s="15">
        <v>650</v>
      </c>
      <c r="I178" s="16">
        <v>50</v>
      </c>
      <c r="J178" s="16"/>
      <c r="L178" s="11">
        <v>8</v>
      </c>
      <c r="M178" s="11">
        <f t="shared" si="2"/>
        <v>5200</v>
      </c>
    </row>
    <row r="179" spans="1:13" x14ac:dyDescent="0.35">
      <c r="A179" s="14">
        <v>177</v>
      </c>
      <c r="B179" s="14"/>
      <c r="C179" s="26" t="s">
        <v>150</v>
      </c>
      <c r="D179" s="17" t="s">
        <v>146</v>
      </c>
      <c r="E179" s="21" t="s">
        <v>337</v>
      </c>
      <c r="F179" s="12">
        <v>85</v>
      </c>
      <c r="G179" s="12" t="s">
        <v>410</v>
      </c>
      <c r="H179" s="15">
        <v>850</v>
      </c>
      <c r="I179" s="16">
        <v>59</v>
      </c>
      <c r="J179" s="16"/>
      <c r="L179" s="11">
        <v>8</v>
      </c>
      <c r="M179" s="11">
        <f t="shared" si="2"/>
        <v>6800</v>
      </c>
    </row>
    <row r="180" spans="1:13" x14ac:dyDescent="0.35">
      <c r="A180" s="14">
        <v>178</v>
      </c>
      <c r="B180" s="14"/>
      <c r="C180" s="26" t="s">
        <v>149</v>
      </c>
      <c r="D180" s="17" t="s">
        <v>146</v>
      </c>
      <c r="E180" s="21" t="s">
        <v>338</v>
      </c>
      <c r="F180" s="12" t="s">
        <v>239</v>
      </c>
      <c r="G180" s="12" t="s">
        <v>410</v>
      </c>
      <c r="H180" s="15">
        <v>650</v>
      </c>
      <c r="I180" s="16">
        <v>57</v>
      </c>
      <c r="J180" s="16"/>
      <c r="L180" s="11">
        <v>18</v>
      </c>
      <c r="M180" s="11">
        <f t="shared" si="2"/>
        <v>11700</v>
      </c>
    </row>
    <row r="181" spans="1:13" ht="27.6" x14ac:dyDescent="0.35">
      <c r="A181" s="14">
        <v>179</v>
      </c>
      <c r="B181" s="14"/>
      <c r="C181" s="40" t="s">
        <v>95</v>
      </c>
      <c r="D181" s="27" t="s">
        <v>74</v>
      </c>
      <c r="E181" s="28" t="s">
        <v>235</v>
      </c>
      <c r="F181" s="12">
        <v>90</v>
      </c>
      <c r="G181" s="12" t="s">
        <v>9</v>
      </c>
      <c r="H181" s="15">
        <v>160</v>
      </c>
      <c r="I181" s="16">
        <v>20</v>
      </c>
      <c r="J181" s="16"/>
      <c r="L181" s="11">
        <v>8</v>
      </c>
      <c r="M181" s="11">
        <f t="shared" si="2"/>
        <v>1280</v>
      </c>
    </row>
    <row r="182" spans="1:13" x14ac:dyDescent="0.35">
      <c r="A182" s="14">
        <v>180</v>
      </c>
      <c r="B182" s="14"/>
      <c r="C182" s="40" t="s">
        <v>491</v>
      </c>
      <c r="D182" s="17" t="s">
        <v>492</v>
      </c>
      <c r="E182" s="21" t="s">
        <v>297</v>
      </c>
      <c r="F182" s="12">
        <v>90</v>
      </c>
      <c r="G182" s="12" t="s">
        <v>3</v>
      </c>
      <c r="H182" s="15">
        <v>200</v>
      </c>
      <c r="I182" s="16"/>
      <c r="J182" s="41"/>
      <c r="L182" s="11">
        <v>30</v>
      </c>
      <c r="M182" s="11">
        <f t="shared" si="2"/>
        <v>6000</v>
      </c>
    </row>
    <row r="183" spans="1:13" x14ac:dyDescent="0.35">
      <c r="A183" s="14">
        <v>181</v>
      </c>
      <c r="B183" s="14"/>
      <c r="C183" s="26" t="s">
        <v>433</v>
      </c>
      <c r="D183" s="17" t="s">
        <v>434</v>
      </c>
      <c r="E183" s="21" t="s">
        <v>297</v>
      </c>
      <c r="F183" s="12" t="s">
        <v>232</v>
      </c>
      <c r="G183" s="12" t="s">
        <v>4</v>
      </c>
      <c r="H183" s="15">
        <v>160</v>
      </c>
      <c r="I183" s="16"/>
      <c r="J183" s="2"/>
      <c r="L183" s="11">
        <v>85</v>
      </c>
      <c r="M183" s="11">
        <f t="shared" si="2"/>
        <v>13600</v>
      </c>
    </row>
    <row r="184" spans="1:13" x14ac:dyDescent="0.35">
      <c r="A184" s="14">
        <v>182</v>
      </c>
      <c r="B184" s="14"/>
      <c r="C184" s="26" t="s">
        <v>298</v>
      </c>
      <c r="D184" s="17" t="s">
        <v>175</v>
      </c>
      <c r="E184" s="21" t="s">
        <v>297</v>
      </c>
      <c r="F184" s="12">
        <v>30</v>
      </c>
      <c r="G184" s="12" t="s">
        <v>2</v>
      </c>
      <c r="H184" s="15">
        <v>120</v>
      </c>
      <c r="I184" s="16"/>
      <c r="J184" s="2"/>
      <c r="L184" s="11">
        <v>57</v>
      </c>
      <c r="M184" s="11">
        <f t="shared" si="2"/>
        <v>6840</v>
      </c>
    </row>
    <row r="185" spans="1:13" x14ac:dyDescent="0.35">
      <c r="A185" s="14">
        <v>183</v>
      </c>
      <c r="B185" s="14"/>
      <c r="C185" s="26" t="s">
        <v>435</v>
      </c>
      <c r="D185" s="17" t="s">
        <v>436</v>
      </c>
      <c r="E185" s="21" t="s">
        <v>297</v>
      </c>
      <c r="F185" s="12" t="s">
        <v>299</v>
      </c>
      <c r="G185" s="12" t="s">
        <v>2</v>
      </c>
      <c r="H185" s="15">
        <v>120</v>
      </c>
      <c r="I185" s="16"/>
      <c r="J185" s="2"/>
      <c r="L185" s="11">
        <v>23</v>
      </c>
      <c r="M185" s="11">
        <f t="shared" si="2"/>
        <v>2760</v>
      </c>
    </row>
    <row r="186" spans="1:13" x14ac:dyDescent="0.35">
      <c r="A186" s="14">
        <v>184</v>
      </c>
      <c r="B186" s="14"/>
      <c r="C186" s="34" t="s">
        <v>89</v>
      </c>
      <c r="D186" s="18" t="s">
        <v>88</v>
      </c>
      <c r="E186" s="31" t="s">
        <v>233</v>
      </c>
      <c r="F186" s="32">
        <v>60</v>
      </c>
      <c r="G186" s="12" t="s">
        <v>9</v>
      </c>
      <c r="H186" s="15">
        <v>160</v>
      </c>
      <c r="I186" s="16">
        <v>39</v>
      </c>
      <c r="J186" s="16">
        <v>79</v>
      </c>
      <c r="L186" s="11">
        <v>139</v>
      </c>
      <c r="M186" s="11">
        <f t="shared" si="2"/>
        <v>22240</v>
      </c>
    </row>
    <row r="187" spans="1:13" x14ac:dyDescent="0.35">
      <c r="A187" s="14">
        <v>185</v>
      </c>
      <c r="B187" s="14"/>
      <c r="C187" s="26" t="s">
        <v>75</v>
      </c>
      <c r="D187" s="17" t="s">
        <v>76</v>
      </c>
      <c r="E187" s="21" t="s">
        <v>235</v>
      </c>
      <c r="F187" s="12">
        <v>200</v>
      </c>
      <c r="G187" s="12" t="s">
        <v>5</v>
      </c>
      <c r="H187" s="15">
        <v>200</v>
      </c>
      <c r="I187" s="16">
        <v>26</v>
      </c>
      <c r="J187" s="16">
        <v>22</v>
      </c>
      <c r="L187" s="11">
        <v>35</v>
      </c>
      <c r="M187" s="11">
        <f t="shared" si="2"/>
        <v>7000</v>
      </c>
    </row>
    <row r="188" spans="1:13" x14ac:dyDescent="0.35">
      <c r="A188" s="14">
        <v>186</v>
      </c>
      <c r="B188" s="14"/>
      <c r="C188" s="26" t="s">
        <v>422</v>
      </c>
      <c r="D188" s="17" t="s">
        <v>423</v>
      </c>
      <c r="E188" s="21" t="s">
        <v>231</v>
      </c>
      <c r="F188" s="12" t="s">
        <v>232</v>
      </c>
      <c r="G188" s="12" t="s">
        <v>3</v>
      </c>
      <c r="H188" s="15">
        <v>200</v>
      </c>
      <c r="I188" s="16"/>
      <c r="J188" s="2"/>
      <c r="L188" s="11">
        <v>97</v>
      </c>
      <c r="M188" s="11">
        <f t="shared" si="2"/>
        <v>19400</v>
      </c>
    </row>
    <row r="189" spans="1:13" x14ac:dyDescent="0.35">
      <c r="A189" s="14">
        <v>187</v>
      </c>
      <c r="B189" s="14"/>
      <c r="C189" s="26" t="s">
        <v>542</v>
      </c>
      <c r="D189" s="17" t="s">
        <v>162</v>
      </c>
      <c r="E189" s="21" t="s">
        <v>293</v>
      </c>
      <c r="F189" s="12">
        <v>150</v>
      </c>
      <c r="G189" s="12" t="s">
        <v>3</v>
      </c>
      <c r="H189" s="15">
        <v>200</v>
      </c>
      <c r="I189" s="16"/>
      <c r="J189" s="2"/>
      <c r="L189" s="11">
        <v>100</v>
      </c>
      <c r="M189" s="11">
        <f t="shared" si="2"/>
        <v>20000</v>
      </c>
    </row>
    <row r="190" spans="1:13" ht="28.8" x14ac:dyDescent="0.35">
      <c r="A190" s="14">
        <v>188</v>
      </c>
      <c r="B190" s="14"/>
      <c r="C190" s="26" t="s">
        <v>163</v>
      </c>
      <c r="D190" s="17" t="s">
        <v>162</v>
      </c>
      <c r="E190" s="21" t="s">
        <v>339</v>
      </c>
      <c r="F190" s="12" t="s">
        <v>300</v>
      </c>
      <c r="G190" s="12" t="s">
        <v>3</v>
      </c>
      <c r="H190" s="15">
        <v>200</v>
      </c>
      <c r="I190" s="16"/>
      <c r="J190" s="16"/>
      <c r="L190" s="11">
        <v>8</v>
      </c>
      <c r="M190" s="11">
        <f t="shared" si="2"/>
        <v>1600</v>
      </c>
    </row>
    <row r="191" spans="1:13" x14ac:dyDescent="0.35">
      <c r="A191" s="14">
        <v>189</v>
      </c>
      <c r="B191" s="14"/>
      <c r="C191" s="26" t="s">
        <v>470</v>
      </c>
      <c r="D191" s="17" t="s">
        <v>471</v>
      </c>
      <c r="E191" s="21" t="s">
        <v>238</v>
      </c>
      <c r="F191" s="12" t="s">
        <v>472</v>
      </c>
      <c r="G191" s="12" t="s">
        <v>2</v>
      </c>
      <c r="H191" s="15">
        <v>120</v>
      </c>
      <c r="I191" s="16"/>
      <c r="J191" s="2"/>
      <c r="L191" s="11">
        <v>176</v>
      </c>
      <c r="M191" s="11">
        <f t="shared" si="2"/>
        <v>21120</v>
      </c>
    </row>
    <row r="192" spans="1:13" x14ac:dyDescent="0.35">
      <c r="A192" s="14">
        <v>190</v>
      </c>
      <c r="B192" s="14"/>
      <c r="C192" s="26" t="s">
        <v>473</v>
      </c>
      <c r="D192" s="17" t="s">
        <v>471</v>
      </c>
      <c r="E192" s="21" t="s">
        <v>242</v>
      </c>
      <c r="F192" s="12" t="s">
        <v>474</v>
      </c>
      <c r="G192" s="12" t="s">
        <v>2</v>
      </c>
      <c r="H192" s="15">
        <v>120</v>
      </c>
      <c r="I192" s="16"/>
      <c r="J192" s="2"/>
      <c r="L192" s="11">
        <v>176</v>
      </c>
      <c r="M192" s="11">
        <f t="shared" si="2"/>
        <v>21120</v>
      </c>
    </row>
    <row r="193" spans="1:13" x14ac:dyDescent="0.35">
      <c r="A193" s="14">
        <v>191</v>
      </c>
      <c r="B193" s="14"/>
      <c r="C193" s="26" t="s">
        <v>475</v>
      </c>
      <c r="D193" s="17" t="s">
        <v>471</v>
      </c>
      <c r="E193" s="21" t="s">
        <v>231</v>
      </c>
      <c r="F193" s="12" t="s">
        <v>476</v>
      </c>
      <c r="G193" s="12" t="s">
        <v>2</v>
      </c>
      <c r="H193" s="15">
        <v>120</v>
      </c>
      <c r="I193" s="16"/>
      <c r="J193" s="2"/>
      <c r="L193" s="11">
        <v>176</v>
      </c>
      <c r="M193" s="11">
        <f t="shared" si="2"/>
        <v>21120</v>
      </c>
    </row>
    <row r="194" spans="1:13" x14ac:dyDescent="0.35">
      <c r="A194" s="14">
        <v>192</v>
      </c>
      <c r="B194" s="14"/>
      <c r="C194" s="26" t="s">
        <v>78</v>
      </c>
      <c r="D194" s="62" t="s">
        <v>77</v>
      </c>
      <c r="E194" s="21" t="s">
        <v>231</v>
      </c>
      <c r="F194" s="63">
        <v>15</v>
      </c>
      <c r="G194" s="12" t="s">
        <v>9</v>
      </c>
      <c r="H194" s="15">
        <v>160</v>
      </c>
      <c r="I194" s="16"/>
      <c r="J194" s="16">
        <v>7</v>
      </c>
      <c r="L194" s="11">
        <v>7</v>
      </c>
      <c r="M194" s="11">
        <f t="shared" si="2"/>
        <v>1120</v>
      </c>
    </row>
    <row r="195" spans="1:13" ht="28.8" x14ac:dyDescent="0.35">
      <c r="A195" s="14">
        <v>193</v>
      </c>
      <c r="B195" s="14"/>
      <c r="C195" s="26" t="s">
        <v>477</v>
      </c>
      <c r="D195" s="17" t="s">
        <v>478</v>
      </c>
      <c r="E195" s="21" t="s">
        <v>307</v>
      </c>
      <c r="F195" s="12">
        <v>90</v>
      </c>
      <c r="G195" s="12" t="s">
        <v>3</v>
      </c>
      <c r="H195" s="15">
        <v>200</v>
      </c>
      <c r="I195" s="16"/>
      <c r="J195" s="2"/>
      <c r="L195" s="11">
        <v>179</v>
      </c>
      <c r="M195" s="11">
        <f t="shared" si="2"/>
        <v>35800</v>
      </c>
    </row>
    <row r="196" spans="1:13" x14ac:dyDescent="0.35">
      <c r="A196" s="14">
        <v>194</v>
      </c>
      <c r="B196" s="14"/>
      <c r="C196" s="26" t="s">
        <v>403</v>
      </c>
      <c r="D196" s="17" t="s">
        <v>79</v>
      </c>
      <c r="E196" s="21" t="s">
        <v>253</v>
      </c>
      <c r="F196" s="12">
        <v>50</v>
      </c>
      <c r="G196" s="12" t="s">
        <v>2</v>
      </c>
      <c r="H196" s="15">
        <v>120</v>
      </c>
      <c r="I196" s="16">
        <v>117</v>
      </c>
      <c r="J196" s="16"/>
      <c r="L196" s="11">
        <v>8</v>
      </c>
      <c r="M196" s="11">
        <f t="shared" si="2"/>
        <v>960</v>
      </c>
    </row>
    <row r="197" spans="1:13" x14ac:dyDescent="0.35">
      <c r="A197" s="14">
        <v>195</v>
      </c>
      <c r="B197" s="14"/>
      <c r="C197" s="26" t="s">
        <v>403</v>
      </c>
      <c r="D197" s="17" t="s">
        <v>79</v>
      </c>
      <c r="E197" s="21" t="s">
        <v>253</v>
      </c>
      <c r="F197" s="12">
        <v>50</v>
      </c>
      <c r="G197" s="12" t="s">
        <v>4</v>
      </c>
      <c r="H197" s="15">
        <v>160</v>
      </c>
      <c r="I197" s="16">
        <v>117</v>
      </c>
      <c r="J197" s="16"/>
      <c r="L197" s="11">
        <v>72</v>
      </c>
      <c r="M197" s="11">
        <f t="shared" si="2"/>
        <v>11520</v>
      </c>
    </row>
    <row r="198" spans="1:13" x14ac:dyDescent="0.35">
      <c r="A198" s="14">
        <v>196</v>
      </c>
      <c r="B198" s="14"/>
      <c r="C198" s="26" t="s">
        <v>385</v>
      </c>
      <c r="D198" s="17" t="s">
        <v>79</v>
      </c>
      <c r="E198" s="21" t="s">
        <v>253</v>
      </c>
      <c r="F198" s="12">
        <v>10</v>
      </c>
      <c r="G198" s="12" t="s">
        <v>4</v>
      </c>
      <c r="H198" s="15">
        <v>160</v>
      </c>
      <c r="I198" s="16"/>
      <c r="J198" s="16">
        <v>99</v>
      </c>
      <c r="L198" s="11">
        <v>42</v>
      </c>
      <c r="M198" s="11">
        <f t="shared" si="2"/>
        <v>6720</v>
      </c>
    </row>
    <row r="199" spans="1:13" x14ac:dyDescent="0.35">
      <c r="A199" s="14">
        <v>197</v>
      </c>
      <c r="B199" s="14"/>
      <c r="C199" s="26" t="s">
        <v>81</v>
      </c>
      <c r="D199" s="17" t="s">
        <v>80</v>
      </c>
      <c r="E199" s="21" t="s">
        <v>340</v>
      </c>
      <c r="F199" s="12">
        <v>50</v>
      </c>
      <c r="G199" s="12" t="s">
        <v>4</v>
      </c>
      <c r="H199" s="15">
        <v>160</v>
      </c>
      <c r="I199" s="16"/>
      <c r="J199" s="16"/>
      <c r="L199" s="11">
        <v>1</v>
      </c>
      <c r="M199" s="11">
        <f t="shared" si="2"/>
        <v>160</v>
      </c>
    </row>
    <row r="200" spans="1:13" x14ac:dyDescent="0.35">
      <c r="A200" s="14">
        <v>198</v>
      </c>
      <c r="B200" s="14"/>
      <c r="C200" s="26" t="s">
        <v>405</v>
      </c>
      <c r="D200" s="17"/>
      <c r="E200" s="21"/>
      <c r="F200" s="12"/>
      <c r="G200" s="12" t="s">
        <v>24</v>
      </c>
      <c r="H200" s="15">
        <v>160</v>
      </c>
      <c r="I200" s="16">
        <v>50</v>
      </c>
      <c r="J200" s="16"/>
      <c r="L200" s="11">
        <v>28</v>
      </c>
      <c r="M200" s="11">
        <f t="shared" si="2"/>
        <v>4480</v>
      </c>
    </row>
    <row r="201" spans="1:13" x14ac:dyDescent="0.35">
      <c r="A201" s="14">
        <v>199</v>
      </c>
      <c r="B201" s="14"/>
      <c r="C201" s="44" t="s">
        <v>369</v>
      </c>
      <c r="D201" s="64" t="s">
        <v>27</v>
      </c>
      <c r="E201" s="65" t="s">
        <v>545</v>
      </c>
      <c r="F201" s="29">
        <v>10</v>
      </c>
      <c r="G201" s="12" t="s">
        <v>2</v>
      </c>
      <c r="H201" s="15">
        <v>120</v>
      </c>
      <c r="I201" s="16">
        <v>300</v>
      </c>
      <c r="J201" s="16">
        <v>241</v>
      </c>
      <c r="L201" s="11">
        <v>626</v>
      </c>
      <c r="M201" s="11">
        <f t="shared" si="2"/>
        <v>75120</v>
      </c>
    </row>
    <row r="202" spans="1:13" ht="27.6" x14ac:dyDescent="0.35">
      <c r="A202" s="14">
        <v>200</v>
      </c>
      <c r="B202" s="14"/>
      <c r="C202" s="30" t="s">
        <v>296</v>
      </c>
      <c r="D202" s="18" t="s">
        <v>103</v>
      </c>
      <c r="E202" s="31" t="s">
        <v>235</v>
      </c>
      <c r="F202" s="32">
        <v>30</v>
      </c>
      <c r="G202" s="12" t="s">
        <v>4</v>
      </c>
      <c r="H202" s="15">
        <v>160</v>
      </c>
      <c r="I202" s="16"/>
      <c r="J202" s="16">
        <v>33</v>
      </c>
      <c r="L202" s="11">
        <v>33</v>
      </c>
      <c r="M202" s="11">
        <f t="shared" si="2"/>
        <v>5280</v>
      </c>
    </row>
    <row r="203" spans="1:13" x14ac:dyDescent="0.35">
      <c r="A203" s="14">
        <v>201</v>
      </c>
      <c r="B203" s="14"/>
      <c r="C203" s="30" t="s">
        <v>389</v>
      </c>
      <c r="D203" s="64" t="s">
        <v>301</v>
      </c>
      <c r="E203" s="31"/>
      <c r="F203" s="32"/>
      <c r="G203" s="12" t="s">
        <v>25</v>
      </c>
      <c r="H203" s="15">
        <v>160</v>
      </c>
      <c r="I203" s="16"/>
      <c r="J203" s="16"/>
      <c r="L203" s="11">
        <v>23</v>
      </c>
      <c r="M203" s="11">
        <f t="shared" si="2"/>
        <v>3680</v>
      </c>
    </row>
    <row r="204" spans="1:13" x14ac:dyDescent="0.35">
      <c r="A204" s="14">
        <v>202</v>
      </c>
      <c r="B204" s="14"/>
      <c r="C204" s="26" t="s">
        <v>352</v>
      </c>
      <c r="D204" s="19" t="s">
        <v>370</v>
      </c>
      <c r="E204" s="21" t="s">
        <v>253</v>
      </c>
      <c r="F204" s="12">
        <v>50</v>
      </c>
      <c r="G204" s="12" t="s">
        <v>2</v>
      </c>
      <c r="H204" s="15">
        <v>120</v>
      </c>
      <c r="I204" s="16"/>
      <c r="J204" s="16">
        <v>55</v>
      </c>
      <c r="K204" s="66">
        <v>70</v>
      </c>
      <c r="L204" s="11">
        <v>36</v>
      </c>
      <c r="M204" s="11">
        <f t="shared" si="2"/>
        <v>4320</v>
      </c>
    </row>
    <row r="205" spans="1:13" x14ac:dyDescent="0.35">
      <c r="A205" s="14">
        <v>203</v>
      </c>
      <c r="B205" s="14"/>
      <c r="C205" s="26" t="s">
        <v>352</v>
      </c>
      <c r="D205" s="19" t="s">
        <v>370</v>
      </c>
      <c r="E205" s="21" t="s">
        <v>253</v>
      </c>
      <c r="F205" s="12">
        <v>50</v>
      </c>
      <c r="G205" s="12" t="s">
        <v>4</v>
      </c>
      <c r="H205" s="15">
        <v>160</v>
      </c>
      <c r="I205" s="16"/>
      <c r="J205" s="16">
        <v>55</v>
      </c>
      <c r="K205" s="66">
        <v>70</v>
      </c>
      <c r="L205" s="11">
        <v>69</v>
      </c>
      <c r="M205" s="11">
        <f t="shared" si="2"/>
        <v>11040</v>
      </c>
    </row>
    <row r="206" spans="1:13" x14ac:dyDescent="0.35">
      <c r="A206" s="14">
        <v>204</v>
      </c>
      <c r="B206" s="14"/>
      <c r="C206" s="26" t="s">
        <v>353</v>
      </c>
      <c r="D206" s="19" t="s">
        <v>370</v>
      </c>
      <c r="E206" s="21" t="s">
        <v>231</v>
      </c>
      <c r="F206" s="12">
        <v>50</v>
      </c>
      <c r="G206" s="12" t="s">
        <v>2</v>
      </c>
      <c r="H206" s="15">
        <v>120</v>
      </c>
      <c r="I206" s="16"/>
      <c r="J206" s="16">
        <v>54</v>
      </c>
      <c r="K206" s="66">
        <v>75</v>
      </c>
      <c r="L206" s="11">
        <v>45</v>
      </c>
      <c r="M206" s="11">
        <f t="shared" si="2"/>
        <v>5400</v>
      </c>
    </row>
    <row r="207" spans="1:13" x14ac:dyDescent="0.35">
      <c r="A207" s="14">
        <v>205</v>
      </c>
      <c r="B207" s="14"/>
      <c r="C207" s="26" t="s">
        <v>353</v>
      </c>
      <c r="D207" s="19" t="s">
        <v>370</v>
      </c>
      <c r="E207" s="21" t="s">
        <v>231</v>
      </c>
      <c r="F207" s="12">
        <v>50</v>
      </c>
      <c r="G207" s="12" t="s">
        <v>4</v>
      </c>
      <c r="H207" s="15">
        <v>160</v>
      </c>
      <c r="I207" s="16"/>
      <c r="J207" s="16">
        <v>54</v>
      </c>
      <c r="K207" s="66">
        <v>75</v>
      </c>
      <c r="L207" s="11">
        <v>67</v>
      </c>
      <c r="M207" s="11">
        <f t="shared" si="2"/>
        <v>10720</v>
      </c>
    </row>
    <row r="208" spans="1:13" x14ac:dyDescent="0.35">
      <c r="A208" s="14">
        <v>206</v>
      </c>
      <c r="B208" s="14"/>
      <c r="C208" s="26" t="s">
        <v>265</v>
      </c>
      <c r="D208" s="17" t="s">
        <v>171</v>
      </c>
      <c r="E208" s="65" t="s">
        <v>242</v>
      </c>
      <c r="F208" s="29">
        <v>35</v>
      </c>
      <c r="G208" s="12" t="s">
        <v>4</v>
      </c>
      <c r="H208" s="15">
        <v>160</v>
      </c>
      <c r="I208" s="16">
        <v>42</v>
      </c>
      <c r="J208" s="16">
        <v>22</v>
      </c>
      <c r="L208" s="11">
        <v>56</v>
      </c>
      <c r="M208" s="11">
        <f t="shared" si="2"/>
        <v>8960</v>
      </c>
    </row>
    <row r="209" spans="1:13" x14ac:dyDescent="0.35">
      <c r="A209" s="14">
        <v>207</v>
      </c>
      <c r="B209" s="14"/>
      <c r="C209" s="26" t="s">
        <v>437</v>
      </c>
      <c r="D209" s="17" t="s">
        <v>171</v>
      </c>
      <c r="E209" s="21" t="s">
        <v>235</v>
      </c>
      <c r="F209" s="12" t="s">
        <v>268</v>
      </c>
      <c r="G209" s="12" t="s">
        <v>2</v>
      </c>
      <c r="H209" s="15">
        <v>120</v>
      </c>
      <c r="I209" s="16"/>
      <c r="J209" s="2"/>
      <c r="L209" s="11">
        <v>72</v>
      </c>
      <c r="M209" s="11">
        <f t="shared" si="2"/>
        <v>8640</v>
      </c>
    </row>
    <row r="210" spans="1:13" ht="28.8" x14ac:dyDescent="0.35">
      <c r="A210" s="14">
        <v>208</v>
      </c>
      <c r="B210" s="14"/>
      <c r="C210" s="26" t="s">
        <v>450</v>
      </c>
      <c r="D210" s="17" t="s">
        <v>451</v>
      </c>
      <c r="E210" s="21" t="s">
        <v>452</v>
      </c>
      <c r="F210" s="12" t="s">
        <v>453</v>
      </c>
      <c r="G210" s="12" t="s">
        <v>3</v>
      </c>
      <c r="H210" s="15">
        <v>200</v>
      </c>
      <c r="I210" s="16"/>
      <c r="J210" s="2"/>
      <c r="L210" s="11">
        <v>56</v>
      </c>
      <c r="M210" s="11">
        <f t="shared" si="2"/>
        <v>11200</v>
      </c>
    </row>
    <row r="211" spans="1:13" ht="28.8" x14ac:dyDescent="0.35">
      <c r="A211" s="14">
        <v>209</v>
      </c>
      <c r="B211" s="14"/>
      <c r="C211" s="26" t="s">
        <v>427</v>
      </c>
      <c r="D211" s="17" t="s">
        <v>428</v>
      </c>
      <c r="E211" s="21" t="s">
        <v>429</v>
      </c>
      <c r="F211" s="13">
        <v>15</v>
      </c>
      <c r="G211" s="12" t="s">
        <v>4</v>
      </c>
      <c r="H211" s="15">
        <v>220</v>
      </c>
      <c r="I211" s="16"/>
      <c r="J211" s="2"/>
      <c r="L211" s="11">
        <v>50</v>
      </c>
      <c r="M211" s="11">
        <f t="shared" si="2"/>
        <v>11000</v>
      </c>
    </row>
    <row r="212" spans="1:13" x14ac:dyDescent="0.35">
      <c r="A212" s="14">
        <v>210</v>
      </c>
      <c r="B212" s="14"/>
      <c r="C212" s="44" t="s">
        <v>118</v>
      </c>
      <c r="D212" s="59" t="s">
        <v>145</v>
      </c>
      <c r="E212" s="60" t="s">
        <v>545</v>
      </c>
      <c r="F212" s="58">
        <v>15</v>
      </c>
      <c r="G212" s="12" t="s">
        <v>2</v>
      </c>
      <c r="H212" s="15">
        <v>120</v>
      </c>
      <c r="I212" s="16">
        <v>255</v>
      </c>
      <c r="J212" s="16">
        <v>167</v>
      </c>
      <c r="L212" s="11">
        <v>486</v>
      </c>
      <c r="M212" s="11">
        <f t="shared" si="2"/>
        <v>58320</v>
      </c>
    </row>
    <row r="213" spans="1:13" x14ac:dyDescent="0.35">
      <c r="A213" s="14">
        <v>211</v>
      </c>
      <c r="B213" s="14"/>
      <c r="C213" s="44" t="s">
        <v>118</v>
      </c>
      <c r="D213" s="59" t="s">
        <v>145</v>
      </c>
      <c r="E213" s="60" t="s">
        <v>545</v>
      </c>
      <c r="F213" s="58">
        <v>15</v>
      </c>
      <c r="G213" s="12" t="s">
        <v>4</v>
      </c>
      <c r="H213" s="15">
        <v>160</v>
      </c>
      <c r="I213" s="16">
        <v>255</v>
      </c>
      <c r="J213" s="16">
        <v>167</v>
      </c>
      <c r="L213" s="11">
        <v>9</v>
      </c>
      <c r="M213" s="11">
        <f t="shared" si="2"/>
        <v>1440</v>
      </c>
    </row>
    <row r="214" spans="1:13" ht="28.8" x14ac:dyDescent="0.35">
      <c r="A214" s="14">
        <v>212</v>
      </c>
      <c r="B214" s="14"/>
      <c r="C214" s="26" t="s">
        <v>302</v>
      </c>
      <c r="D214" s="17" t="s">
        <v>303</v>
      </c>
      <c r="E214" s="21" t="s">
        <v>304</v>
      </c>
      <c r="F214" s="12">
        <v>15</v>
      </c>
      <c r="G214" s="12" t="s">
        <v>2</v>
      </c>
      <c r="H214" s="15">
        <v>120</v>
      </c>
      <c r="I214" s="16"/>
      <c r="J214" s="16">
        <v>63</v>
      </c>
      <c r="L214" s="11">
        <v>10</v>
      </c>
      <c r="M214" s="11">
        <f t="shared" si="2"/>
        <v>1200</v>
      </c>
    </row>
    <row r="215" spans="1:13" ht="27.6" x14ac:dyDescent="0.35">
      <c r="A215" s="14">
        <v>213</v>
      </c>
      <c r="B215" s="14"/>
      <c r="C215" s="26" t="s">
        <v>305</v>
      </c>
      <c r="D215" s="17" t="s">
        <v>306</v>
      </c>
      <c r="E215" s="21" t="s">
        <v>253</v>
      </c>
      <c r="F215" s="12">
        <v>60</v>
      </c>
      <c r="G215" s="12" t="s">
        <v>9</v>
      </c>
      <c r="H215" s="15">
        <v>250</v>
      </c>
      <c r="I215" s="16">
        <v>25</v>
      </c>
      <c r="J215" s="16"/>
      <c r="L215" s="11">
        <v>2</v>
      </c>
      <c r="M215" s="11">
        <f t="shared" si="2"/>
        <v>500</v>
      </c>
    </row>
    <row r="216" spans="1:13" x14ac:dyDescent="0.35">
      <c r="A216" s="14">
        <v>214</v>
      </c>
      <c r="B216" s="14"/>
      <c r="C216" s="26" t="s">
        <v>183</v>
      </c>
      <c r="D216" s="17" t="s">
        <v>180</v>
      </c>
      <c r="E216" s="21" t="s">
        <v>238</v>
      </c>
      <c r="F216" s="12">
        <v>70</v>
      </c>
      <c r="G216" s="12" t="s">
        <v>9</v>
      </c>
      <c r="H216" s="15">
        <v>250</v>
      </c>
      <c r="I216" s="16">
        <v>25</v>
      </c>
      <c r="J216" s="16"/>
      <c r="L216" s="11">
        <v>3</v>
      </c>
      <c r="M216" s="11">
        <f t="shared" ref="M216:M266" si="3">L216*H216</f>
        <v>750</v>
      </c>
    </row>
    <row r="217" spans="1:13" ht="28.8" x14ac:dyDescent="0.35">
      <c r="A217" s="14">
        <v>215</v>
      </c>
      <c r="B217" s="14"/>
      <c r="C217" s="26" t="s">
        <v>181</v>
      </c>
      <c r="D217" s="17" t="s">
        <v>182</v>
      </c>
      <c r="E217" s="21" t="s">
        <v>307</v>
      </c>
      <c r="F217" s="12">
        <v>70</v>
      </c>
      <c r="G217" s="12" t="s">
        <v>9</v>
      </c>
      <c r="H217" s="15">
        <v>250</v>
      </c>
      <c r="I217" s="16">
        <v>39</v>
      </c>
      <c r="J217" s="16"/>
      <c r="L217" s="11">
        <v>9</v>
      </c>
      <c r="M217" s="11">
        <f t="shared" si="3"/>
        <v>2250</v>
      </c>
    </row>
    <row r="218" spans="1:13" x14ac:dyDescent="0.35">
      <c r="A218" s="14">
        <v>216</v>
      </c>
      <c r="B218" s="14"/>
      <c r="C218" s="34" t="s">
        <v>82</v>
      </c>
      <c r="D218" s="17" t="s">
        <v>83</v>
      </c>
      <c r="E218" s="21" t="s">
        <v>308</v>
      </c>
      <c r="F218" s="12">
        <v>60</v>
      </c>
      <c r="G218" s="12" t="s">
        <v>3</v>
      </c>
      <c r="H218" s="15">
        <v>200</v>
      </c>
      <c r="I218" s="16">
        <v>15</v>
      </c>
      <c r="J218" s="16"/>
      <c r="L218" s="11">
        <v>4</v>
      </c>
      <c r="M218" s="11">
        <f t="shared" si="3"/>
        <v>800</v>
      </c>
    </row>
    <row r="219" spans="1:13" ht="31.2" x14ac:dyDescent="0.35">
      <c r="A219" s="14">
        <v>217</v>
      </c>
      <c r="B219" s="14"/>
      <c r="C219" s="34" t="s">
        <v>406</v>
      </c>
      <c r="D219" s="17" t="s">
        <v>84</v>
      </c>
      <c r="E219" s="21" t="s">
        <v>242</v>
      </c>
      <c r="F219" s="12">
        <v>35</v>
      </c>
      <c r="G219" s="12" t="s">
        <v>3</v>
      </c>
      <c r="H219" s="15">
        <v>200</v>
      </c>
      <c r="I219" s="16">
        <v>17</v>
      </c>
      <c r="J219" s="16"/>
      <c r="L219" s="11">
        <v>12</v>
      </c>
      <c r="M219" s="11">
        <f t="shared" si="3"/>
        <v>2400</v>
      </c>
    </row>
    <row r="220" spans="1:13" x14ac:dyDescent="0.35">
      <c r="A220" s="14">
        <v>218</v>
      </c>
      <c r="B220" s="14"/>
      <c r="C220" s="26" t="s">
        <v>430</v>
      </c>
      <c r="D220" s="17" t="s">
        <v>83</v>
      </c>
      <c r="E220" s="21" t="s">
        <v>250</v>
      </c>
      <c r="F220" s="12">
        <v>50</v>
      </c>
      <c r="G220" s="12" t="s">
        <v>9</v>
      </c>
      <c r="H220" s="15">
        <v>200</v>
      </c>
      <c r="I220" s="16"/>
      <c r="J220" s="2"/>
      <c r="L220" s="11">
        <v>37</v>
      </c>
      <c r="M220" s="11">
        <f t="shared" si="3"/>
        <v>7400</v>
      </c>
    </row>
    <row r="221" spans="1:13" x14ac:dyDescent="0.35">
      <c r="A221" s="14">
        <v>219</v>
      </c>
      <c r="B221" s="14"/>
      <c r="C221" s="26" t="s">
        <v>431</v>
      </c>
      <c r="D221" s="17" t="s">
        <v>432</v>
      </c>
      <c r="E221" s="21" t="s">
        <v>284</v>
      </c>
      <c r="F221" s="12">
        <v>50</v>
      </c>
      <c r="G221" s="12" t="s">
        <v>3</v>
      </c>
      <c r="H221" s="15">
        <v>200</v>
      </c>
      <c r="I221" s="16"/>
      <c r="J221" s="2"/>
      <c r="L221" s="11">
        <v>72</v>
      </c>
      <c r="M221" s="11">
        <f t="shared" si="3"/>
        <v>14400</v>
      </c>
    </row>
    <row r="222" spans="1:13" x14ac:dyDescent="0.35">
      <c r="A222" s="14">
        <v>220</v>
      </c>
      <c r="B222" s="14"/>
      <c r="C222" s="34" t="s">
        <v>102</v>
      </c>
      <c r="D222" s="17" t="s">
        <v>84</v>
      </c>
      <c r="E222" s="21" t="s">
        <v>309</v>
      </c>
      <c r="F222" s="12">
        <v>60</v>
      </c>
      <c r="G222" s="12" t="s">
        <v>3</v>
      </c>
      <c r="H222" s="15">
        <v>200</v>
      </c>
      <c r="I222" s="16">
        <v>63</v>
      </c>
      <c r="J222" s="16">
        <v>10</v>
      </c>
      <c r="L222" s="11">
        <v>63</v>
      </c>
      <c r="M222" s="11">
        <f t="shared" si="3"/>
        <v>12600</v>
      </c>
    </row>
    <row r="223" spans="1:13" x14ac:dyDescent="0.35">
      <c r="A223" s="14">
        <v>221</v>
      </c>
      <c r="B223" s="14"/>
      <c r="C223" s="26" t="s">
        <v>468</v>
      </c>
      <c r="D223" s="17" t="s">
        <v>85</v>
      </c>
      <c r="E223" s="21" t="s">
        <v>231</v>
      </c>
      <c r="F223" s="12" t="s">
        <v>240</v>
      </c>
      <c r="G223" s="12" t="s">
        <v>4</v>
      </c>
      <c r="H223" s="15">
        <v>160</v>
      </c>
      <c r="I223" s="16"/>
      <c r="J223" s="2"/>
      <c r="L223" s="11">
        <v>180</v>
      </c>
      <c r="M223" s="11">
        <f t="shared" si="3"/>
        <v>28800</v>
      </c>
    </row>
    <row r="224" spans="1:13" x14ac:dyDescent="0.35">
      <c r="A224" s="14">
        <v>222</v>
      </c>
      <c r="B224" s="14"/>
      <c r="C224" s="26" t="s">
        <v>469</v>
      </c>
      <c r="D224" s="17" t="s">
        <v>85</v>
      </c>
      <c r="E224" s="21" t="s">
        <v>235</v>
      </c>
      <c r="F224" s="12">
        <v>70</v>
      </c>
      <c r="G224" s="12" t="s">
        <v>4</v>
      </c>
      <c r="H224" s="15">
        <v>160</v>
      </c>
      <c r="I224" s="16"/>
      <c r="J224" s="2"/>
      <c r="L224" s="11">
        <v>180</v>
      </c>
      <c r="M224" s="11">
        <f t="shared" si="3"/>
        <v>28800</v>
      </c>
    </row>
    <row r="225" spans="1:13" x14ac:dyDescent="0.35">
      <c r="A225" s="14">
        <v>223</v>
      </c>
      <c r="B225" s="14"/>
      <c r="C225" s="34" t="s">
        <v>86</v>
      </c>
      <c r="D225" s="18" t="s">
        <v>85</v>
      </c>
      <c r="E225" s="31" t="s">
        <v>281</v>
      </c>
      <c r="F225" s="32">
        <v>60</v>
      </c>
      <c r="G225" s="12" t="s">
        <v>25</v>
      </c>
      <c r="H225" s="15">
        <v>160</v>
      </c>
      <c r="I225" s="16"/>
      <c r="J225" s="16"/>
      <c r="L225" s="11">
        <v>4</v>
      </c>
      <c r="M225" s="11">
        <f t="shared" si="3"/>
        <v>640</v>
      </c>
    </row>
    <row r="226" spans="1:13" x14ac:dyDescent="0.35">
      <c r="A226" s="14">
        <v>224</v>
      </c>
      <c r="B226" s="14"/>
      <c r="C226" s="34" t="s">
        <v>394</v>
      </c>
      <c r="D226" s="53" t="s">
        <v>87</v>
      </c>
      <c r="E226" s="54" t="s">
        <v>545</v>
      </c>
      <c r="F226" s="55">
        <v>100</v>
      </c>
      <c r="G226" s="12" t="s">
        <v>25</v>
      </c>
      <c r="H226" s="15">
        <v>160</v>
      </c>
      <c r="I226" s="16">
        <v>45</v>
      </c>
      <c r="J226" s="16"/>
      <c r="L226" s="11">
        <v>71</v>
      </c>
      <c r="M226" s="11">
        <f t="shared" si="3"/>
        <v>11360</v>
      </c>
    </row>
    <row r="227" spans="1:13" x14ac:dyDescent="0.35">
      <c r="A227" s="14">
        <v>225</v>
      </c>
      <c r="B227" s="14"/>
      <c r="C227" s="34" t="s">
        <v>395</v>
      </c>
      <c r="D227" s="53" t="s">
        <v>131</v>
      </c>
      <c r="E227" s="54"/>
      <c r="F227" s="55"/>
      <c r="G227" s="12" t="s">
        <v>25</v>
      </c>
      <c r="H227" s="15">
        <v>160</v>
      </c>
      <c r="I227" s="16">
        <v>65</v>
      </c>
      <c r="J227" s="16"/>
      <c r="L227" s="11">
        <v>44</v>
      </c>
      <c r="M227" s="11">
        <f t="shared" si="3"/>
        <v>7040</v>
      </c>
    </row>
    <row r="228" spans="1:13" x14ac:dyDescent="0.35">
      <c r="A228" s="14">
        <v>226</v>
      </c>
      <c r="B228" s="14"/>
      <c r="C228" s="34" t="s">
        <v>396</v>
      </c>
      <c r="D228" s="53" t="s">
        <v>131</v>
      </c>
      <c r="E228" s="54"/>
      <c r="F228" s="55"/>
      <c r="G228" s="12" t="s">
        <v>25</v>
      </c>
      <c r="H228" s="15">
        <v>160</v>
      </c>
      <c r="I228" s="16">
        <v>13</v>
      </c>
      <c r="J228" s="16"/>
      <c r="L228" s="11">
        <v>6</v>
      </c>
      <c r="M228" s="11">
        <f t="shared" si="3"/>
        <v>960</v>
      </c>
    </row>
    <row r="229" spans="1:13" x14ac:dyDescent="0.35">
      <c r="A229" s="14">
        <v>227</v>
      </c>
      <c r="B229" s="14"/>
      <c r="C229" s="34" t="s">
        <v>397</v>
      </c>
      <c r="D229" s="53" t="s">
        <v>131</v>
      </c>
      <c r="E229" s="54"/>
      <c r="F229" s="55"/>
      <c r="G229" s="12" t="s">
        <v>25</v>
      </c>
      <c r="H229" s="15">
        <v>160</v>
      </c>
      <c r="I229" s="16">
        <v>12</v>
      </c>
      <c r="J229" s="16"/>
      <c r="L229" s="11">
        <v>5</v>
      </c>
      <c r="M229" s="11">
        <f t="shared" si="3"/>
        <v>800</v>
      </c>
    </row>
    <row r="230" spans="1:13" x14ac:dyDescent="0.35">
      <c r="A230" s="14">
        <v>228</v>
      </c>
      <c r="B230" s="14"/>
      <c r="C230" s="34" t="s">
        <v>398</v>
      </c>
      <c r="D230" s="53" t="s">
        <v>131</v>
      </c>
      <c r="E230" s="54"/>
      <c r="F230" s="55"/>
      <c r="G230" s="12" t="s">
        <v>25</v>
      </c>
      <c r="H230" s="15">
        <v>160</v>
      </c>
      <c r="I230" s="16">
        <v>11</v>
      </c>
      <c r="J230" s="16"/>
      <c r="L230" s="11">
        <v>10</v>
      </c>
      <c r="M230" s="11">
        <f t="shared" si="3"/>
        <v>1600</v>
      </c>
    </row>
    <row r="231" spans="1:13" x14ac:dyDescent="0.35">
      <c r="A231" s="14">
        <v>229</v>
      </c>
      <c r="B231" s="14"/>
      <c r="C231" s="34" t="s">
        <v>400</v>
      </c>
      <c r="D231" s="53" t="s">
        <v>131</v>
      </c>
      <c r="E231" s="54"/>
      <c r="F231" s="55"/>
      <c r="G231" s="12" t="s">
        <v>25</v>
      </c>
      <c r="H231" s="15">
        <v>160</v>
      </c>
      <c r="I231" s="16">
        <v>14</v>
      </c>
      <c r="J231" s="16"/>
      <c r="L231" s="11">
        <v>8</v>
      </c>
      <c r="M231" s="11">
        <f t="shared" si="3"/>
        <v>1280</v>
      </c>
    </row>
    <row r="232" spans="1:13" x14ac:dyDescent="0.35">
      <c r="A232" s="14">
        <v>230</v>
      </c>
      <c r="B232" s="14"/>
      <c r="C232" s="34" t="s">
        <v>401</v>
      </c>
      <c r="D232" s="53" t="s">
        <v>131</v>
      </c>
      <c r="E232" s="54"/>
      <c r="F232" s="55"/>
      <c r="G232" s="12" t="s">
        <v>25</v>
      </c>
      <c r="H232" s="15">
        <v>160</v>
      </c>
      <c r="I232" s="16">
        <v>9</v>
      </c>
      <c r="J232" s="16"/>
      <c r="L232" s="11">
        <v>6</v>
      </c>
      <c r="M232" s="11">
        <f t="shared" si="3"/>
        <v>960</v>
      </c>
    </row>
    <row r="233" spans="1:13" x14ac:dyDescent="0.35">
      <c r="A233" s="14">
        <v>231</v>
      </c>
      <c r="B233" s="14"/>
      <c r="C233" s="34" t="s">
        <v>402</v>
      </c>
      <c r="D233" s="53" t="s">
        <v>131</v>
      </c>
      <c r="E233" s="54"/>
      <c r="F233" s="55"/>
      <c r="G233" s="12" t="s">
        <v>25</v>
      </c>
      <c r="H233" s="15">
        <v>160</v>
      </c>
      <c r="I233" s="16">
        <v>47</v>
      </c>
      <c r="J233" s="16"/>
      <c r="L233" s="11">
        <v>47</v>
      </c>
      <c r="M233" s="11">
        <f t="shared" si="3"/>
        <v>7520</v>
      </c>
    </row>
    <row r="234" spans="1:13" x14ac:dyDescent="0.35">
      <c r="A234" s="14">
        <v>232</v>
      </c>
      <c r="B234" s="14"/>
      <c r="C234" s="34" t="s">
        <v>132</v>
      </c>
      <c r="D234" s="53" t="s">
        <v>131</v>
      </c>
      <c r="E234" s="54"/>
      <c r="F234" s="55"/>
      <c r="G234" s="12" t="s">
        <v>25</v>
      </c>
      <c r="H234" s="15">
        <v>160</v>
      </c>
      <c r="I234" s="16"/>
      <c r="J234" s="16">
        <v>125</v>
      </c>
      <c r="L234" s="11">
        <v>30</v>
      </c>
      <c r="M234" s="11">
        <f t="shared" si="3"/>
        <v>4800</v>
      </c>
    </row>
    <row r="235" spans="1:13" x14ac:dyDescent="0.35">
      <c r="A235" s="14">
        <v>233</v>
      </c>
      <c r="B235" s="14"/>
      <c r="C235" s="34" t="s">
        <v>132</v>
      </c>
      <c r="D235" s="53" t="s">
        <v>131</v>
      </c>
      <c r="E235" s="54"/>
      <c r="F235" s="55"/>
      <c r="G235" s="12" t="s">
        <v>26</v>
      </c>
      <c r="H235" s="15">
        <v>200</v>
      </c>
      <c r="I235" s="16">
        <v>26</v>
      </c>
      <c r="J235" s="16">
        <v>92</v>
      </c>
      <c r="L235" s="11">
        <v>7</v>
      </c>
      <c r="M235" s="11">
        <f t="shared" si="3"/>
        <v>1400</v>
      </c>
    </row>
    <row r="236" spans="1:13" x14ac:dyDescent="0.35">
      <c r="A236" s="14">
        <v>234</v>
      </c>
      <c r="B236" s="14"/>
      <c r="C236" s="34" t="s">
        <v>101</v>
      </c>
      <c r="D236" s="53" t="s">
        <v>100</v>
      </c>
      <c r="E236" s="54" t="s">
        <v>247</v>
      </c>
      <c r="F236" s="55" t="s">
        <v>98</v>
      </c>
      <c r="G236" s="12" t="s">
        <v>25</v>
      </c>
      <c r="H236" s="15">
        <v>160</v>
      </c>
      <c r="I236" s="16">
        <v>54</v>
      </c>
      <c r="J236" s="16"/>
      <c r="L236" s="11">
        <v>53</v>
      </c>
      <c r="M236" s="11">
        <f t="shared" si="3"/>
        <v>8480</v>
      </c>
    </row>
    <row r="237" spans="1:13" x14ac:dyDescent="0.35">
      <c r="A237" s="14">
        <v>235</v>
      </c>
      <c r="B237" s="14"/>
      <c r="C237" s="26" t="s">
        <v>161</v>
      </c>
      <c r="D237" s="17" t="s">
        <v>160</v>
      </c>
      <c r="E237" s="21" t="s">
        <v>235</v>
      </c>
      <c r="F237" s="13">
        <v>10</v>
      </c>
      <c r="G237" s="12" t="s">
        <v>7</v>
      </c>
      <c r="H237" s="15">
        <v>120</v>
      </c>
      <c r="I237" s="16"/>
      <c r="J237" s="16">
        <v>100</v>
      </c>
      <c r="L237" s="11">
        <v>2</v>
      </c>
      <c r="M237" s="11">
        <f t="shared" si="3"/>
        <v>240</v>
      </c>
    </row>
    <row r="238" spans="1:13" x14ac:dyDescent="0.35">
      <c r="A238" s="14">
        <v>236</v>
      </c>
      <c r="B238" s="14"/>
      <c r="C238" s="34" t="s">
        <v>399</v>
      </c>
      <c r="D238" s="53" t="s">
        <v>131</v>
      </c>
      <c r="E238" s="21"/>
      <c r="F238" s="13"/>
      <c r="G238" s="12" t="s">
        <v>25</v>
      </c>
      <c r="H238" s="15">
        <v>160</v>
      </c>
      <c r="I238" s="16">
        <v>104</v>
      </c>
      <c r="J238" s="16"/>
      <c r="L238" s="11">
        <v>78</v>
      </c>
      <c r="M238" s="11">
        <f t="shared" si="3"/>
        <v>12480</v>
      </c>
    </row>
    <row r="239" spans="1:13" x14ac:dyDescent="0.35">
      <c r="A239" s="14">
        <v>237</v>
      </c>
      <c r="B239" s="14"/>
      <c r="C239" s="34" t="s">
        <v>8</v>
      </c>
      <c r="D239" s="18" t="s">
        <v>22</v>
      </c>
      <c r="E239" s="31" t="s">
        <v>246</v>
      </c>
      <c r="F239" s="32" t="s">
        <v>310</v>
      </c>
      <c r="G239" s="12" t="s">
        <v>3</v>
      </c>
      <c r="H239" s="15">
        <v>250</v>
      </c>
      <c r="I239" s="16"/>
      <c r="J239" s="16">
        <v>8</v>
      </c>
      <c r="L239" s="11">
        <v>11</v>
      </c>
      <c r="M239" s="11">
        <f t="shared" si="3"/>
        <v>2750</v>
      </c>
    </row>
    <row r="240" spans="1:13" x14ac:dyDescent="0.35">
      <c r="A240" s="14">
        <v>238</v>
      </c>
      <c r="B240" s="14"/>
      <c r="C240" s="34" t="s">
        <v>8</v>
      </c>
      <c r="D240" s="18" t="s">
        <v>22</v>
      </c>
      <c r="E240" s="31" t="s">
        <v>246</v>
      </c>
      <c r="F240" s="32" t="s">
        <v>310</v>
      </c>
      <c r="G240" s="12" t="s">
        <v>4</v>
      </c>
      <c r="H240" s="15">
        <v>250</v>
      </c>
      <c r="I240" s="16"/>
      <c r="J240" s="16">
        <v>184</v>
      </c>
      <c r="L240" s="11">
        <v>154</v>
      </c>
      <c r="M240" s="11">
        <f t="shared" si="3"/>
        <v>38500</v>
      </c>
    </row>
    <row r="241" spans="1:13" ht="43.2" x14ac:dyDescent="0.35">
      <c r="A241" s="14">
        <v>239</v>
      </c>
      <c r="B241" s="14"/>
      <c r="C241" s="26" t="s">
        <v>192</v>
      </c>
      <c r="D241" s="17" t="s">
        <v>193</v>
      </c>
      <c r="E241" s="21" t="s">
        <v>341</v>
      </c>
      <c r="F241" s="12">
        <v>30</v>
      </c>
      <c r="G241" s="12" t="s">
        <v>5</v>
      </c>
      <c r="H241" s="15">
        <v>250</v>
      </c>
      <c r="I241" s="16">
        <v>51</v>
      </c>
      <c r="J241" s="16"/>
      <c r="L241" s="11">
        <v>19</v>
      </c>
      <c r="M241" s="11">
        <f t="shared" si="3"/>
        <v>4750</v>
      </c>
    </row>
    <row r="242" spans="1:13" ht="28.8" x14ac:dyDescent="0.35">
      <c r="A242" s="14">
        <v>240</v>
      </c>
      <c r="B242" s="14"/>
      <c r="C242" s="26" t="s">
        <v>312</v>
      </c>
      <c r="D242" s="17" t="s">
        <v>199</v>
      </c>
      <c r="E242" s="21" t="s">
        <v>348</v>
      </c>
      <c r="F242" s="12" t="s">
        <v>285</v>
      </c>
      <c r="G242" s="12" t="s">
        <v>5</v>
      </c>
      <c r="H242" s="15">
        <v>300</v>
      </c>
      <c r="I242" s="16">
        <v>52</v>
      </c>
      <c r="J242" s="16"/>
      <c r="L242" s="11">
        <v>28</v>
      </c>
      <c r="M242" s="11">
        <f t="shared" si="3"/>
        <v>8400</v>
      </c>
    </row>
    <row r="243" spans="1:13" x14ac:dyDescent="0.35">
      <c r="A243" s="14">
        <v>241</v>
      </c>
      <c r="B243" s="14"/>
      <c r="C243" s="26" t="s">
        <v>205</v>
      </c>
      <c r="D243" s="17" t="s">
        <v>199</v>
      </c>
      <c r="E243" s="21" t="s">
        <v>342</v>
      </c>
      <c r="F243" s="12">
        <v>60</v>
      </c>
      <c r="G243" s="12" t="s">
        <v>5</v>
      </c>
      <c r="H243" s="15">
        <v>250</v>
      </c>
      <c r="I243" s="16">
        <v>57</v>
      </c>
      <c r="J243" s="16"/>
      <c r="L243" s="11">
        <v>54</v>
      </c>
      <c r="M243" s="11">
        <f t="shared" si="3"/>
        <v>13500</v>
      </c>
    </row>
    <row r="244" spans="1:13" x14ac:dyDescent="0.35">
      <c r="A244" s="14">
        <v>242</v>
      </c>
      <c r="B244" s="14"/>
      <c r="C244" s="26" t="s">
        <v>204</v>
      </c>
      <c r="D244" s="17" t="s">
        <v>199</v>
      </c>
      <c r="E244" s="21" t="s">
        <v>342</v>
      </c>
      <c r="F244" s="12">
        <v>100</v>
      </c>
      <c r="G244" s="12" t="s">
        <v>5</v>
      </c>
      <c r="H244" s="15">
        <v>250</v>
      </c>
      <c r="I244" s="16">
        <v>51</v>
      </c>
      <c r="J244" s="16"/>
      <c r="L244" s="11">
        <v>33</v>
      </c>
      <c r="M244" s="11">
        <f t="shared" si="3"/>
        <v>8250</v>
      </c>
    </row>
    <row r="245" spans="1:13" ht="28.8" x14ac:dyDescent="0.35">
      <c r="A245" s="14">
        <v>243</v>
      </c>
      <c r="B245" s="14"/>
      <c r="C245" s="26" t="s">
        <v>203</v>
      </c>
      <c r="D245" s="17" t="s">
        <v>199</v>
      </c>
      <c r="E245" s="21" t="s">
        <v>343</v>
      </c>
      <c r="F245" s="12">
        <v>55</v>
      </c>
      <c r="G245" s="12" t="s">
        <v>5</v>
      </c>
      <c r="H245" s="15">
        <v>350</v>
      </c>
      <c r="I245" s="16">
        <v>50</v>
      </c>
      <c r="J245" s="16"/>
      <c r="L245" s="11">
        <v>43</v>
      </c>
      <c r="M245" s="11">
        <f t="shared" si="3"/>
        <v>15050</v>
      </c>
    </row>
    <row r="246" spans="1:13" ht="28.8" x14ac:dyDescent="0.35">
      <c r="A246" s="14">
        <v>244</v>
      </c>
      <c r="B246" s="14"/>
      <c r="C246" s="26" t="s">
        <v>202</v>
      </c>
      <c r="D246" s="17" t="s">
        <v>199</v>
      </c>
      <c r="E246" s="21" t="s">
        <v>344</v>
      </c>
      <c r="F246" s="12">
        <v>70</v>
      </c>
      <c r="G246" s="12" t="s">
        <v>5</v>
      </c>
      <c r="H246" s="15">
        <v>300</v>
      </c>
      <c r="I246" s="16">
        <v>50</v>
      </c>
      <c r="J246" s="16"/>
      <c r="L246" s="11">
        <v>43</v>
      </c>
      <c r="M246" s="11">
        <f t="shared" si="3"/>
        <v>12900</v>
      </c>
    </row>
    <row r="247" spans="1:13" ht="28.8" x14ac:dyDescent="0.35">
      <c r="A247" s="14">
        <v>245</v>
      </c>
      <c r="B247" s="14"/>
      <c r="C247" s="26" t="s">
        <v>531</v>
      </c>
      <c r="D247" s="17" t="s">
        <v>199</v>
      </c>
      <c r="E247" s="21" t="s">
        <v>532</v>
      </c>
      <c r="F247" s="12" t="s">
        <v>533</v>
      </c>
      <c r="G247" s="12" t="s">
        <v>9</v>
      </c>
      <c r="H247" s="15">
        <v>250</v>
      </c>
      <c r="I247" s="16"/>
      <c r="J247" s="16"/>
      <c r="L247" s="11">
        <v>84</v>
      </c>
      <c r="M247" s="11">
        <f t="shared" si="3"/>
        <v>21000</v>
      </c>
    </row>
    <row r="248" spans="1:13" ht="28.8" x14ac:dyDescent="0.35">
      <c r="A248" s="14">
        <v>246</v>
      </c>
      <c r="B248" s="14"/>
      <c r="C248" s="26" t="s">
        <v>201</v>
      </c>
      <c r="D248" s="17" t="s">
        <v>199</v>
      </c>
      <c r="E248" s="21" t="s">
        <v>345</v>
      </c>
      <c r="F248" s="12">
        <v>60</v>
      </c>
      <c r="G248" s="12" t="s">
        <v>5</v>
      </c>
      <c r="H248" s="15">
        <v>250</v>
      </c>
      <c r="I248" s="16">
        <v>50</v>
      </c>
      <c r="J248" s="16"/>
      <c r="L248" s="11">
        <v>9</v>
      </c>
      <c r="M248" s="11">
        <f t="shared" si="3"/>
        <v>2250</v>
      </c>
    </row>
    <row r="249" spans="1:13" ht="28.8" x14ac:dyDescent="0.35">
      <c r="A249" s="14">
        <v>247</v>
      </c>
      <c r="B249" s="14"/>
      <c r="C249" s="26" t="s">
        <v>200</v>
      </c>
      <c r="D249" s="17" t="s">
        <v>199</v>
      </c>
      <c r="E249" s="21" t="s">
        <v>346</v>
      </c>
      <c r="F249" s="12">
        <v>50</v>
      </c>
      <c r="G249" s="12" t="s">
        <v>5</v>
      </c>
      <c r="H249" s="15">
        <v>250</v>
      </c>
      <c r="I249" s="16">
        <v>50</v>
      </c>
      <c r="J249" s="16"/>
      <c r="L249" s="11">
        <v>20</v>
      </c>
      <c r="M249" s="11">
        <f t="shared" si="3"/>
        <v>5000</v>
      </c>
    </row>
    <row r="250" spans="1:13" ht="43.2" x14ac:dyDescent="0.35">
      <c r="A250" s="14">
        <v>248</v>
      </c>
      <c r="B250" s="14"/>
      <c r="C250" s="26" t="s">
        <v>198</v>
      </c>
      <c r="D250" s="17" t="s">
        <v>199</v>
      </c>
      <c r="E250" s="21" t="s">
        <v>347</v>
      </c>
      <c r="F250" s="12">
        <v>60</v>
      </c>
      <c r="G250" s="12" t="s">
        <v>5</v>
      </c>
      <c r="H250" s="15">
        <v>300</v>
      </c>
      <c r="I250" s="16">
        <v>50</v>
      </c>
      <c r="J250" s="16"/>
      <c r="L250" s="11">
        <v>11</v>
      </c>
      <c r="M250" s="11">
        <f t="shared" si="3"/>
        <v>3300</v>
      </c>
    </row>
    <row r="251" spans="1:13" ht="28.8" x14ac:dyDescent="0.3">
      <c r="A251" s="14">
        <v>249</v>
      </c>
      <c r="B251" s="14"/>
      <c r="C251" s="26" t="s">
        <v>196</v>
      </c>
      <c r="D251" s="17" t="s">
        <v>197</v>
      </c>
      <c r="E251" s="21" t="s">
        <v>349</v>
      </c>
      <c r="F251" s="12">
        <v>80</v>
      </c>
      <c r="G251" s="12" t="s">
        <v>5</v>
      </c>
      <c r="H251" s="67">
        <v>250</v>
      </c>
      <c r="I251" s="16">
        <v>52</v>
      </c>
      <c r="J251" s="16"/>
      <c r="L251" s="11">
        <v>9</v>
      </c>
      <c r="M251" s="11">
        <f t="shared" si="3"/>
        <v>2250</v>
      </c>
    </row>
    <row r="252" spans="1:13" ht="28.8" x14ac:dyDescent="0.35">
      <c r="A252" s="14">
        <v>250</v>
      </c>
      <c r="B252" s="14"/>
      <c r="C252" s="26" t="s">
        <v>194</v>
      </c>
      <c r="D252" s="17" t="s">
        <v>195</v>
      </c>
      <c r="E252" s="21" t="s">
        <v>350</v>
      </c>
      <c r="F252" s="12">
        <v>30</v>
      </c>
      <c r="G252" s="12" t="s">
        <v>5</v>
      </c>
      <c r="H252" s="15">
        <v>250</v>
      </c>
      <c r="I252" s="16">
        <v>53</v>
      </c>
      <c r="J252" s="16"/>
      <c r="L252" s="11">
        <v>16</v>
      </c>
      <c r="M252" s="11">
        <f t="shared" si="3"/>
        <v>4000</v>
      </c>
    </row>
    <row r="253" spans="1:13" x14ac:dyDescent="0.35">
      <c r="A253" s="14">
        <v>251</v>
      </c>
      <c r="B253" s="14"/>
      <c r="C253" s="26" t="s">
        <v>311</v>
      </c>
      <c r="D253" s="17" t="s">
        <v>207</v>
      </c>
      <c r="E253" s="21" t="s">
        <v>231</v>
      </c>
      <c r="F253" s="12">
        <v>40</v>
      </c>
      <c r="G253" s="12" t="s">
        <v>5</v>
      </c>
      <c r="H253" s="15">
        <v>250</v>
      </c>
      <c r="I253" s="16">
        <v>50</v>
      </c>
      <c r="J253" s="16"/>
      <c r="L253" s="11">
        <v>17</v>
      </c>
      <c r="M253" s="11">
        <f t="shared" si="3"/>
        <v>4250</v>
      </c>
    </row>
    <row r="254" spans="1:13" ht="28.8" x14ac:dyDescent="0.35">
      <c r="A254" s="14">
        <v>252</v>
      </c>
      <c r="B254" s="14"/>
      <c r="C254" s="26" t="s">
        <v>206</v>
      </c>
      <c r="D254" s="17" t="s">
        <v>207</v>
      </c>
      <c r="E254" s="21" t="s">
        <v>351</v>
      </c>
      <c r="F254" s="12">
        <v>60</v>
      </c>
      <c r="G254" s="12" t="s">
        <v>5</v>
      </c>
      <c r="H254" s="15">
        <v>250</v>
      </c>
      <c r="I254" s="16">
        <v>48</v>
      </c>
      <c r="J254" s="16"/>
      <c r="L254" s="11">
        <v>38</v>
      </c>
      <c r="M254" s="11">
        <f t="shared" si="3"/>
        <v>9500</v>
      </c>
    </row>
    <row r="255" spans="1:13" x14ac:dyDescent="0.35">
      <c r="A255" s="14">
        <v>253</v>
      </c>
      <c r="B255" s="14"/>
      <c r="C255" s="26" t="s">
        <v>419</v>
      </c>
      <c r="D255" s="17"/>
      <c r="E255" s="21"/>
      <c r="F255" s="32"/>
      <c r="G255" s="12" t="s">
        <v>2</v>
      </c>
      <c r="H255" s="15">
        <v>120</v>
      </c>
      <c r="I255" s="16"/>
      <c r="J255" s="16">
        <v>137</v>
      </c>
      <c r="L255" s="11">
        <v>87</v>
      </c>
      <c r="M255" s="11">
        <f t="shared" si="3"/>
        <v>10440</v>
      </c>
    </row>
    <row r="256" spans="1:13" x14ac:dyDescent="0.35">
      <c r="A256" s="14">
        <v>254</v>
      </c>
      <c r="B256" s="14"/>
      <c r="C256" s="26" t="s">
        <v>419</v>
      </c>
      <c r="D256" s="17"/>
      <c r="E256" s="21"/>
      <c r="F256" s="32"/>
      <c r="G256" s="12" t="s">
        <v>4</v>
      </c>
      <c r="H256" s="15">
        <v>160</v>
      </c>
      <c r="I256" s="16"/>
      <c r="J256" s="16">
        <v>127</v>
      </c>
      <c r="L256" s="11">
        <v>96</v>
      </c>
      <c r="M256" s="11">
        <f t="shared" si="3"/>
        <v>15360</v>
      </c>
    </row>
    <row r="257" spans="1:13" x14ac:dyDescent="0.35">
      <c r="A257" s="14">
        <v>255</v>
      </c>
      <c r="B257" s="14"/>
      <c r="C257" s="34" t="s">
        <v>417</v>
      </c>
      <c r="D257" s="17" t="s">
        <v>314</v>
      </c>
      <c r="E257" s="21" t="s">
        <v>294</v>
      </c>
      <c r="F257" s="12" t="s">
        <v>315</v>
      </c>
      <c r="G257" s="12" t="s">
        <v>2</v>
      </c>
      <c r="H257" s="15">
        <v>120</v>
      </c>
      <c r="I257" s="16"/>
      <c r="J257" s="16">
        <v>44</v>
      </c>
      <c r="L257" s="11">
        <v>27</v>
      </c>
      <c r="M257" s="11">
        <f t="shared" si="3"/>
        <v>3240</v>
      </c>
    </row>
    <row r="258" spans="1:13" x14ac:dyDescent="0.35">
      <c r="A258" s="14">
        <v>256</v>
      </c>
      <c r="B258" s="14"/>
      <c r="C258" s="26" t="s">
        <v>534</v>
      </c>
      <c r="D258" s="17" t="s">
        <v>535</v>
      </c>
      <c r="E258" s="21" t="s">
        <v>253</v>
      </c>
      <c r="F258" s="12" t="s">
        <v>536</v>
      </c>
      <c r="G258" s="12" t="s">
        <v>3</v>
      </c>
      <c r="H258" s="15">
        <v>200</v>
      </c>
      <c r="I258" s="16"/>
      <c r="J258" s="16"/>
      <c r="L258" s="11">
        <v>84</v>
      </c>
      <c r="M258" s="11">
        <f t="shared" si="3"/>
        <v>16800</v>
      </c>
    </row>
    <row r="259" spans="1:13" x14ac:dyDescent="0.35">
      <c r="A259" s="14">
        <v>257</v>
      </c>
      <c r="B259" s="14"/>
      <c r="C259" s="26" t="s">
        <v>313</v>
      </c>
      <c r="D259" s="17" t="s">
        <v>314</v>
      </c>
      <c r="E259" s="21" t="s">
        <v>262</v>
      </c>
      <c r="F259" s="12" t="s">
        <v>316</v>
      </c>
      <c r="G259" s="12" t="s">
        <v>4</v>
      </c>
      <c r="H259" s="15">
        <v>160</v>
      </c>
      <c r="I259" s="16">
        <v>62</v>
      </c>
      <c r="J259" s="16"/>
      <c r="L259" s="11">
        <v>8</v>
      </c>
      <c r="M259" s="11">
        <f t="shared" si="3"/>
        <v>1280</v>
      </c>
    </row>
    <row r="260" spans="1:13" x14ac:dyDescent="0.35">
      <c r="A260" s="14">
        <v>258</v>
      </c>
      <c r="B260" s="14"/>
      <c r="C260" s="26" t="s">
        <v>371</v>
      </c>
      <c r="D260" s="17" t="s">
        <v>317</v>
      </c>
      <c r="E260" s="22" t="s">
        <v>284</v>
      </c>
      <c r="F260" s="12">
        <v>40</v>
      </c>
      <c r="G260" s="12" t="s">
        <v>24</v>
      </c>
      <c r="H260" s="15">
        <v>200</v>
      </c>
      <c r="I260" s="16">
        <v>50</v>
      </c>
      <c r="J260" s="16"/>
      <c r="L260" s="11">
        <v>22</v>
      </c>
      <c r="M260" s="11">
        <f t="shared" si="3"/>
        <v>4400</v>
      </c>
    </row>
    <row r="261" spans="1:13" x14ac:dyDescent="0.35">
      <c r="A261" s="14">
        <v>259</v>
      </c>
      <c r="B261" s="14"/>
      <c r="C261" s="26" t="s">
        <v>318</v>
      </c>
      <c r="D261" s="17" t="s">
        <v>317</v>
      </c>
      <c r="E261" s="21" t="s">
        <v>319</v>
      </c>
      <c r="F261" s="12">
        <v>65</v>
      </c>
      <c r="G261" s="12" t="s">
        <v>26</v>
      </c>
      <c r="H261" s="15">
        <v>200</v>
      </c>
      <c r="I261" s="16">
        <v>37</v>
      </c>
      <c r="J261" s="16"/>
      <c r="L261" s="11">
        <v>14</v>
      </c>
      <c r="M261" s="11">
        <f t="shared" si="3"/>
        <v>2800</v>
      </c>
    </row>
    <row r="262" spans="1:13" x14ac:dyDescent="0.35">
      <c r="A262" s="14">
        <v>260</v>
      </c>
      <c r="B262" s="14"/>
      <c r="C262" s="26" t="s">
        <v>425</v>
      </c>
      <c r="D262" s="17" t="s">
        <v>317</v>
      </c>
      <c r="E262" s="21" t="s">
        <v>242</v>
      </c>
      <c r="F262" s="12">
        <v>80</v>
      </c>
      <c r="G262" s="12" t="s">
        <v>3</v>
      </c>
      <c r="H262" s="15">
        <v>200</v>
      </c>
      <c r="I262" s="16"/>
      <c r="J262" s="2"/>
      <c r="L262" s="11">
        <v>39</v>
      </c>
      <c r="M262" s="11">
        <f t="shared" si="3"/>
        <v>7800</v>
      </c>
    </row>
    <row r="263" spans="1:13" x14ac:dyDescent="0.35">
      <c r="A263" s="14">
        <v>261</v>
      </c>
      <c r="B263" s="14"/>
      <c r="C263" s="26" t="s">
        <v>426</v>
      </c>
      <c r="D263" s="17" t="s">
        <v>317</v>
      </c>
      <c r="E263" s="21" t="s">
        <v>233</v>
      </c>
      <c r="F263" s="12">
        <v>45</v>
      </c>
      <c r="G263" s="12" t="s">
        <v>3</v>
      </c>
      <c r="H263" s="15">
        <v>200</v>
      </c>
      <c r="I263" s="16"/>
      <c r="J263" s="2"/>
      <c r="L263" s="11">
        <v>60</v>
      </c>
      <c r="M263" s="11">
        <f t="shared" si="3"/>
        <v>12000</v>
      </c>
    </row>
    <row r="264" spans="1:13" x14ac:dyDescent="0.35">
      <c r="A264" s="14">
        <v>262</v>
      </c>
      <c r="B264" s="14"/>
      <c r="C264" s="26" t="s">
        <v>524</v>
      </c>
      <c r="D264" s="17" t="s">
        <v>317</v>
      </c>
      <c r="E264" s="21" t="s">
        <v>525</v>
      </c>
      <c r="F264" s="12" t="s">
        <v>285</v>
      </c>
      <c r="G264" s="12" t="s">
        <v>3</v>
      </c>
      <c r="H264" s="15">
        <v>200</v>
      </c>
      <c r="I264" s="16"/>
      <c r="J264" s="2"/>
      <c r="L264" s="11">
        <v>84</v>
      </c>
      <c r="M264" s="11">
        <f t="shared" si="3"/>
        <v>16800</v>
      </c>
    </row>
    <row r="265" spans="1:13" ht="28.8" x14ac:dyDescent="0.35">
      <c r="A265" s="14">
        <v>263</v>
      </c>
      <c r="B265" s="14"/>
      <c r="C265" s="26" t="s">
        <v>96</v>
      </c>
      <c r="D265" s="17" t="s">
        <v>90</v>
      </c>
      <c r="E265" s="21" t="s">
        <v>320</v>
      </c>
      <c r="F265" s="13">
        <v>15</v>
      </c>
      <c r="G265" s="12" t="s">
        <v>2</v>
      </c>
      <c r="H265" s="15">
        <v>120</v>
      </c>
      <c r="I265" s="16"/>
      <c r="J265" s="16">
        <v>77</v>
      </c>
      <c r="L265" s="11">
        <v>37</v>
      </c>
      <c r="M265" s="11">
        <f t="shared" si="3"/>
        <v>4440</v>
      </c>
    </row>
    <row r="266" spans="1:13" ht="28.8" x14ac:dyDescent="0.35">
      <c r="A266" s="68">
        <v>264</v>
      </c>
      <c r="B266" s="68"/>
      <c r="C266" s="69" t="s">
        <v>96</v>
      </c>
      <c r="D266" s="70" t="s">
        <v>90</v>
      </c>
      <c r="E266" s="71" t="s">
        <v>320</v>
      </c>
      <c r="F266" s="72">
        <v>15</v>
      </c>
      <c r="G266" s="73" t="s">
        <v>4</v>
      </c>
      <c r="H266" s="74">
        <v>160</v>
      </c>
      <c r="I266" s="75"/>
      <c r="J266" s="75">
        <v>45</v>
      </c>
      <c r="L266" s="76">
        <v>29</v>
      </c>
      <c r="M266" s="76">
        <f t="shared" si="3"/>
        <v>4640</v>
      </c>
    </row>
    <row r="267" spans="1:13" hidden="1" x14ac:dyDescent="0.35">
      <c r="A267" s="14"/>
      <c r="B267" s="14"/>
      <c r="C267" s="26"/>
      <c r="D267" s="19"/>
      <c r="E267" s="22"/>
      <c r="F267" s="12"/>
      <c r="G267" s="12"/>
      <c r="H267" s="15"/>
      <c r="I267" s="16"/>
      <c r="J267" s="16"/>
      <c r="K267" s="11"/>
      <c r="L267" s="11"/>
      <c r="M267" s="11">
        <f>SUM(M3:M266)</f>
        <v>2599570</v>
      </c>
    </row>
    <row r="268" spans="1:13" x14ac:dyDescent="0.35">
      <c r="A268" s="14"/>
      <c r="B268" s="14"/>
      <c r="C268" s="26" t="s">
        <v>499</v>
      </c>
      <c r="D268" s="19"/>
      <c r="E268" s="22"/>
      <c r="F268" s="12"/>
      <c r="G268" s="12" t="s">
        <v>500</v>
      </c>
      <c r="H268" s="15">
        <v>500</v>
      </c>
      <c r="I268" s="16"/>
      <c r="J268" s="16"/>
      <c r="K268" s="11"/>
      <c r="L268" s="11">
        <v>46</v>
      </c>
      <c r="M268" s="77">
        <f>L268*H268</f>
        <v>23000</v>
      </c>
    </row>
    <row r="269" spans="1:13" x14ac:dyDescent="0.35">
      <c r="C269" s="78"/>
    </row>
    <row r="270" spans="1:13" x14ac:dyDescent="0.35">
      <c r="C270" s="78"/>
    </row>
    <row r="271" spans="1:13" x14ac:dyDescent="0.35">
      <c r="C271" s="78"/>
    </row>
  </sheetData>
  <sortState ref="C286:I290">
    <sortCondition ref="C286"/>
  </sortState>
  <mergeCells count="1">
    <mergeCell ref="A1:H1"/>
  </mergeCells>
  <pageMargins left="0.7" right="0.7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Видакас Ольга</cp:lastModifiedBy>
  <cp:lastPrinted>2018-06-02T07:21:41Z</cp:lastPrinted>
  <dcterms:created xsi:type="dcterms:W3CDTF">2014-01-14T11:42:33Z</dcterms:created>
  <dcterms:modified xsi:type="dcterms:W3CDTF">2018-06-28T13:34:02Z</dcterms:modified>
</cp:coreProperties>
</file>